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V:\Daewoong\Archive_for_MHKDR\HeavingBuoy\"/>
    </mc:Choice>
  </mc:AlternateContent>
  <bookViews>
    <workbookView xWindow="0" yWindow="0" windowWidth="28800" windowHeight="12710"/>
  </bookViews>
  <sheets>
    <sheet name="Metadata" sheetId="5" r:id="rId1"/>
    <sheet name="Setup" sheetId="7" r:id="rId2"/>
    <sheet name="Characteristics" sheetId="6" r:id="rId3"/>
    <sheet name="Data" sheetId="1" r:id="rId4"/>
    <sheet name="Field Values" sheetId="3" r:id="rId5"/>
    <sheet name="About" sheetId="4" r:id="rId6"/>
  </sheets>
  <calcPr calcId="152511" iterateCount="1000"/>
  <extLst>
    <ext xmlns:mx="http://schemas.microsoft.com/office/mac/excel/2008/main" uri="{7523E5D3-25F3-A5E0-1632-64F254C22452}">
      <mx:ArchID Flags="2"/>
    </ext>
  </extLst>
</workbook>
</file>

<file path=xl/calcChain.xml><?xml version="1.0" encoding="utf-8"?>
<calcChain xmlns="http://schemas.openxmlformats.org/spreadsheetml/2006/main">
  <c r="B5" i="4" l="1"/>
</calcChain>
</file>

<file path=xl/sharedStrings.xml><?xml version="1.0" encoding="utf-8"?>
<sst xmlns="http://schemas.openxmlformats.org/spreadsheetml/2006/main" count="2167" uniqueCount="718">
  <si>
    <t>WEC Identifier</t>
  </si>
  <si>
    <t>WEC Status</t>
  </si>
  <si>
    <t>Average</t>
  </si>
  <si>
    <t>Std Dev</t>
  </si>
  <si>
    <t>Max</t>
  </si>
  <si>
    <t>Y-M-DTHH:MM:SS+000</t>
  </si>
  <si>
    <t>Timestamp</t>
  </si>
  <si>
    <t>Notes</t>
  </si>
  <si>
    <t>As per IEC/TS 62600-100, Section 7.5</t>
  </si>
  <si>
    <t>As per  IEC/TS 62600-100, Section 9.2.3</t>
  </si>
  <si>
    <r>
      <t>Wave Direction
(</t>
    </r>
    <r>
      <rPr>
        <sz val="11"/>
        <color theme="1"/>
        <rFont val="Calibri"/>
        <family val="2"/>
      </rPr>
      <t>°</t>
    </r>
    <r>
      <rPr>
        <sz val="11"/>
        <color theme="1"/>
        <rFont val="Calibri"/>
        <family val="2"/>
        <scheme val="minor"/>
      </rPr>
      <t>)</t>
    </r>
  </si>
  <si>
    <t>Point Absorber</t>
  </si>
  <si>
    <t>Operating – Waiting for Waves</t>
  </si>
  <si>
    <t>Wave field is too small for generation, however, WEC is fully operational and connected to the grid</t>
  </si>
  <si>
    <t>Operating – Normal Generation/Full Performance</t>
  </si>
  <si>
    <t>WEC is operational, connected to the grid and producing power as per specifications/normal operations</t>
  </si>
  <si>
    <t>Operating – Reduced Generation/Partial Performance</t>
  </si>
  <si>
    <t>WEC is operational, connected to the grid and producing power, but the power production is reduced from specification for some reason</t>
  </si>
  <si>
    <t>Operating – Start up</t>
  </si>
  <si>
    <t>WEC is transitioning between waiting for waves and generating</t>
  </si>
  <si>
    <t>Reported Status</t>
  </si>
  <si>
    <t>Definition</t>
  </si>
  <si>
    <t xml:space="preserve">Attenuator </t>
  </si>
  <si>
    <t>A point absorber is a floating structure which absorbs energy from all directions through its movements at/near the water surface. It converts the motion of the buoyant top relative to the base into electrical power. The power take-off system may take a number of forms, depending on the configuration of displacers/reactors.</t>
  </si>
  <si>
    <t>Oscillating wave surge converters extract energy from wave surges and the movement of water particles within them. The arm oscillates as a pendulum mounted on a pivoted joint in response to the movement of water in the waves.</t>
  </si>
  <si>
    <t>Oscillating Water Column</t>
  </si>
  <si>
    <t>An oscillating water column is a partially submerged, hollow structure. It is open to the sea below the water line, enclosing a column of air on top of a column of water. Waves cause the water column to rise and fall, which in turn compresses and decompresses the air column. This trapped air is allowed to flow to and from the atmosphere via a turbine, which usually has the ability to rotate regardless of the direction of the airflow. The rotation of the turbine is used to generate electricity.</t>
  </si>
  <si>
    <t xml:space="preserve">Overtopping/Terminator Device </t>
  </si>
  <si>
    <t>Overtopping devices capture water as waves break into a storage reservoir. The water is then returned to the sea passing through a conventional low-head turbine which generates power. An overtopping device may use ‘collectors’ to concentrate the wave energy.</t>
  </si>
  <si>
    <t>Bulge Wave</t>
  </si>
  <si>
    <t>Rotating Mass</t>
  </si>
  <si>
    <t>Submerged pressure differential devices are typically located near shore and attached to the seabed. The motion of the waves causes the sea level to rise and fall above the device, inducing a pressure differential in the device. The alternating pressure pumps fluid through a system to generate electricity.</t>
  </si>
  <si>
    <t>Bulge wave technology consists of a rubber tube filled with water, moored to the seabed heading into the waves. The water enters through the stern and the passing wave causes pressure variations along the length of the tube, creating a ‘bulge’. As the bulge travels through the tube it grows, gathering energy which can be used to drive a standard low-head turbine located at the bow, where the water then returns to the sea</t>
  </si>
  <si>
    <t>Two forms of rotation are used to capture energy by the movement of the device heaving and swaying in the waves. This motion drives either an eccentric weight or a gyroscope causes precession. In both cases the movement is attached to an electric generator inside the device.</t>
  </si>
  <si>
    <t>Other</t>
  </si>
  <si>
    <t>Model Name</t>
  </si>
  <si>
    <t>Version</t>
  </si>
  <si>
    <t>Description</t>
  </si>
  <si>
    <t>URI</t>
  </si>
  <si>
    <t>Data Tab</t>
  </si>
  <si>
    <t>where to find the latest version of this model</t>
  </si>
  <si>
    <t>the name of this model</t>
  </si>
  <si>
    <t>the version of this model</t>
  </si>
  <si>
    <t>the tab or sheet in this workbook containing the model data</t>
  </si>
  <si>
    <t>Editors</t>
  </si>
  <si>
    <t>the description of this model</t>
  </si>
  <si>
    <t>the people who worked on this model</t>
  </si>
  <si>
    <t>Model id</t>
  </si>
  <si>
    <t>unique id for this model</t>
  </si>
  <si>
    <t>Allowable Values for select fields</t>
  </si>
  <si>
    <t>Data Start</t>
  </si>
  <si>
    <t>the first cell containing data</t>
  </si>
  <si>
    <t>WEC Metadata</t>
  </si>
  <si>
    <t>datetime</t>
  </si>
  <si>
    <t>significantWaveHeight</t>
  </si>
  <si>
    <t>waveDirection</t>
  </si>
  <si>
    <t>waveEnergyFlux</t>
  </si>
  <si>
    <t>tidalHeight</t>
  </si>
  <si>
    <t>A13</t>
  </si>
  <si>
    <t>Submerged Pressure Differential</t>
  </si>
  <si>
    <t>WEC Make</t>
  </si>
  <si>
    <t>WEC Model</t>
  </si>
  <si>
    <t>Date of Manufacture 
(Y-M-D)</t>
  </si>
  <si>
    <t>Date when manufacturing of the WEC was completed</t>
  </si>
  <si>
    <t>Mounting Methods (Based on EMEC definitions, http://www.emec.org.uk/marine-energy/tidal-devices/)</t>
  </si>
  <si>
    <t>Seabed mounted / gravity base</t>
  </si>
  <si>
    <t>This is physically attached to the seabed or is fixed by virtue of its massive weight. In some cases there may be additional fixing to the seabed.</t>
  </si>
  <si>
    <t>Pile mounted</t>
  </si>
  <si>
    <t>Floating - Flexible mooring</t>
  </si>
  <si>
    <t>he device is tethered via a cable/chain to the seabed allowing considerable freedom of movement. This allows a device to swing as the tidal current direction changes with the tide</t>
  </si>
  <si>
    <t>Floating - Rigid mooring</t>
  </si>
  <si>
    <t>The device is secured into position using a fixed mooring system, allowing minimal leeway</t>
  </si>
  <si>
    <t>Floating - Floating structure</t>
  </si>
  <si>
    <t xml:space="preserve">This principle is analogous to that used to mount most large wind turbines, whereby the device is attached to a pole penetrating the ocean floor. </t>
  </si>
  <si>
    <t>This allows several WECs to be mounted to a single platform</t>
  </si>
  <si>
    <t>Mounting method, one of the values defined on the Field Values tab</t>
  </si>
  <si>
    <t>Test Facility Name</t>
  </si>
  <si>
    <t>Name of facility where the WEC is tested</t>
  </si>
  <si>
    <t>Name of Test Tank</t>
  </si>
  <si>
    <t>Name of the tank where the WEC is tested</t>
  </si>
  <si>
    <t>Type of test tank, one of the values defined on the Field Values tab</t>
  </si>
  <si>
    <t>Shape of test tank, one of the values defined on the Field Values tab</t>
  </si>
  <si>
    <t>Length of tank (for circular or  sector of circle, enter diameter)</t>
  </si>
  <si>
    <t>Width (for circular or  sector of circle, enter diameter, enter the inscribed angle)</t>
  </si>
  <si>
    <t>Project Title</t>
  </si>
  <si>
    <t>DOE Project Title</t>
  </si>
  <si>
    <t>DOE Award Number</t>
  </si>
  <si>
    <t>Award Start Date</t>
  </si>
  <si>
    <t>Award End Date</t>
  </si>
  <si>
    <t>The date work on the project completed, or is scheduled to complete</t>
  </si>
  <si>
    <t>WEC Name</t>
  </si>
  <si>
    <t>Water Depth
(m)</t>
  </si>
  <si>
    <t>UTC timestamp at start of test
(ISO-8601)</t>
  </si>
  <si>
    <t>Test duration
(s)</t>
  </si>
  <si>
    <t>testDuration</t>
  </si>
  <si>
    <t>waveType</t>
  </si>
  <si>
    <t>Wave Spectrum Type</t>
  </si>
  <si>
    <t>PTO Mode</t>
  </si>
  <si>
    <t>Type</t>
  </si>
  <si>
    <t>Model Scale PTO implementation</t>
  </si>
  <si>
    <t>Pierson-Moskowitz</t>
  </si>
  <si>
    <t>JONSWAP</t>
  </si>
  <si>
    <t>Bretschneider Spectrum</t>
  </si>
  <si>
    <t>Custom</t>
  </si>
  <si>
    <t>Type of Spectrum</t>
  </si>
  <si>
    <t>PTO Type at Full Scale - the expected type of PTO that is expected to be used in the full scale device</t>
  </si>
  <si>
    <t>Gearbox to rotary generator</t>
  </si>
  <si>
    <t>Gearbox to linear generator</t>
  </si>
  <si>
    <t>Rotary Direct Drive</t>
  </si>
  <si>
    <t xml:space="preserve">Linear Direct Drive </t>
  </si>
  <si>
    <t>Hydraulic</t>
  </si>
  <si>
    <t>Wells Turbine</t>
  </si>
  <si>
    <t>Other Turbine</t>
  </si>
  <si>
    <t>Linear Damper</t>
  </si>
  <si>
    <t>Orifice</t>
  </si>
  <si>
    <t>None</t>
  </si>
  <si>
    <t>Other Damper</t>
  </si>
  <si>
    <t xml:space="preserve">Water depth at WEC </t>
  </si>
  <si>
    <t>Shape of the tank</t>
  </si>
  <si>
    <t>Circular</t>
  </si>
  <si>
    <t>Rectangular</t>
  </si>
  <si>
    <t>Square</t>
  </si>
  <si>
    <t>Long and Narrow</t>
  </si>
  <si>
    <t>Length &gt;&gt; Width</t>
  </si>
  <si>
    <t>Semi-circle</t>
  </si>
  <si>
    <t>Part of circle</t>
  </si>
  <si>
    <t>Half a circle</t>
  </si>
  <si>
    <r>
      <t xml:space="preserve">Length </t>
    </r>
    <r>
      <rPr>
        <sz val="11"/>
        <color theme="1"/>
        <rFont val="Calibri"/>
        <family val="2"/>
      </rPr>
      <t>≠</t>
    </r>
    <r>
      <rPr>
        <sz val="9.35"/>
        <color theme="1"/>
        <rFont val="Calibri"/>
        <family val="2"/>
      </rPr>
      <t xml:space="preserve"> Width</t>
    </r>
  </si>
  <si>
    <t>Length = Width</t>
  </si>
  <si>
    <t>A fraction of a circle</t>
  </si>
  <si>
    <t>Linear Damping</t>
  </si>
  <si>
    <t>Nonlinear Damping</t>
  </si>
  <si>
    <t>Custom Controller</t>
  </si>
  <si>
    <t>Locked</t>
  </si>
  <si>
    <t>One of either Force  (N) or Torque (Nm)</t>
  </si>
  <si>
    <t>One of the values defined on the Field Values tab.</t>
  </si>
  <si>
    <t>i.e. layout of array and where is the device located in the array and what are the array dimensions</t>
  </si>
  <si>
    <t>Impulse Turbine</t>
  </si>
  <si>
    <t>Savonius rotor</t>
  </si>
  <si>
    <t xml:space="preserve">Capture Length
(m) </t>
  </si>
  <si>
    <t>Award Number</t>
  </si>
  <si>
    <t>The date work on the project officially began</t>
  </si>
  <si>
    <t>Purpose of Test</t>
  </si>
  <si>
    <t>e.g. linear damping coefficient and such</t>
  </si>
  <si>
    <t>Pneumatic</t>
  </si>
  <si>
    <t xml:space="preserve">Wave Energy Flux
(W/m) </t>
  </si>
  <si>
    <t>ptoMode</t>
  </si>
  <si>
    <t>ptoSetting</t>
  </si>
  <si>
    <t>arrayConfig</t>
  </si>
  <si>
    <t>waveSpectrumType</t>
  </si>
  <si>
    <t>wecLabTesting</t>
  </si>
  <si>
    <t>WEC Laboratory Testing</t>
  </si>
  <si>
    <t>The Wave Energy Converter (WEC) Laboratory Test Content Model provides data submitters with a straight forward and consistent means of uploading some processed laboratory test data and associated metadata to the MHK data repository. These data are important to DOE and will be used to develop data products that provide quantitative information to guide and support programmatic decisions. Data will also be used to assess the state of the MHK industry and technology readiness, perform resource assessment, and support DOE national laboratory research. The ultimate goal is to use these data to perform research and tailor programs to best benefit the industry.
The metadata are static information describing the project, the WEC technology under test, and the test setup. These metadata provide critical contextual data that are needed to understand the test and interpret the test data. For runs with constant wave characteristics, a single entry should be provided for each test and include the average wave conditions and device performance that are calculated over valid times within each run, after steady state has been reached. For longer tests or test with changing conditions, separate entries should be provided for each wave condition/sea state. Where possible, data are defined per IEC and NDBC as outlined in the spreadsheet. Please strictly adhere to the units to ensure consistency between all submissions.</t>
  </si>
  <si>
    <t>Name of the technology (as applicable)</t>
  </si>
  <si>
    <t>Name of the WEC line/type as specified by the manufacturer/developer (as applicable)</t>
  </si>
  <si>
    <t>Name of the technology manufacturer/developer (as applicable)</t>
  </si>
  <si>
    <t>Unique identifier used to identify the specific unit for which this data applies, serial number, unit number, etc. (as applicable)</t>
  </si>
  <si>
    <t>Purpose of test/run, one or more of the values defined on the Field Values tab, use comma's to separate field values</t>
  </si>
  <si>
    <t>Report of each individual test/run or different environmental condition within a test/run</t>
  </si>
  <si>
    <t>Min</t>
  </si>
  <si>
    <t>Status of the WEC - one of the values defined on the Field Values tab.</t>
  </si>
  <si>
    <t>Enter any relevant notes to help understand the data in the content model</t>
  </si>
  <si>
    <t>Type of PTO, one of the values defined on the Field Values tab</t>
  </si>
  <si>
    <t>Type of Test Tank</t>
  </si>
  <si>
    <t>Tow Tank</t>
  </si>
  <si>
    <t>A long and narrow basin that is equipped with a towing carriage that runs the length of the tank</t>
  </si>
  <si>
    <t>Rotating Arm</t>
  </si>
  <si>
    <t>A circular tank the uses an arm, that behaves as a tow carriage, which rotates about the center of the tank</t>
  </si>
  <si>
    <t>Flow Channel</t>
  </si>
  <si>
    <t>A flow channel with three sides - the top is exposed to air. Water is pumped through the channel to create a current</t>
  </si>
  <si>
    <t>Cavitation Tunnel</t>
  </si>
  <si>
    <t xml:space="preserve">An fully enclosed flow channel </t>
  </si>
  <si>
    <t>Wave Flume</t>
  </si>
  <si>
    <t>A long and narrow basin that generates 2D waves (also know as a wave channel)</t>
  </si>
  <si>
    <t>Wave Basin</t>
  </si>
  <si>
    <t>A wave tank which has a width and length of comparable magnitude and is able to generate 3D waves</t>
  </si>
  <si>
    <t>Power Performance</t>
  </si>
  <si>
    <t>Response Performance</t>
  </si>
  <si>
    <t>Noise</t>
  </si>
  <si>
    <t>Power Quality</t>
  </si>
  <si>
    <t>Safety and Function</t>
  </si>
  <si>
    <t>Control Development</t>
  </si>
  <si>
    <t>Develop, test and tune controllers</t>
  </si>
  <si>
    <t>Demonstration</t>
  </si>
  <si>
    <t>Numerical Model Validation</t>
  </si>
  <si>
    <t>Collect data to validate a numerical model(s)</t>
  </si>
  <si>
    <t>Type of Control for Run</t>
  </si>
  <si>
    <t>No control is applied</t>
  </si>
  <si>
    <t>Open Loop</t>
  </si>
  <si>
    <t>Open loop control</t>
  </si>
  <si>
    <t>Feedback with  Constant Gains</t>
  </si>
  <si>
    <t>Feedback controller with constant gains</t>
  </si>
  <si>
    <t>Feedback with  Gain Scheduling</t>
  </si>
  <si>
    <t>Feedback controller  with gains determined by system state</t>
  </si>
  <si>
    <t>Feedback Adaptive</t>
  </si>
  <si>
    <t>Feedback controller  with adaptive gains and/or strategy</t>
  </si>
  <si>
    <t>Feedback Other</t>
  </si>
  <si>
    <t>Feedback controller other</t>
  </si>
  <si>
    <t>Feedforward with  Constant Gains</t>
  </si>
  <si>
    <t>Feedforward controller with constant gains</t>
  </si>
  <si>
    <t>Feedforward with  Gain Scheduling</t>
  </si>
  <si>
    <t>Feedforward controller with gains determined by system state</t>
  </si>
  <si>
    <t>Feedforward  controller with adaptive gains and/or strategy</t>
  </si>
  <si>
    <t>Feedforward controller  other</t>
  </si>
  <si>
    <t>Type of controller not covered above</t>
  </si>
  <si>
    <t xml:space="preserve">Measure the WEC power performance </t>
  </si>
  <si>
    <t>Measure the structural loads on the WEC</t>
  </si>
  <si>
    <t>Measure and characterize the noise produced by the WEC</t>
  </si>
  <si>
    <t>Characterize the power quality of the power produced by the WEC</t>
  </si>
  <si>
    <t>Verify that the WEC has adequate provisions to operate safely under all conditions</t>
  </si>
  <si>
    <t>Demonstrate the WEC technology</t>
  </si>
  <si>
    <t>WEC Control</t>
  </si>
  <si>
    <t>Self-Assessed Technology Performance Level based on DOE definitions (1-9)</t>
  </si>
  <si>
    <t>Scale of device relative to full scale (ratio), i.e. 1:2  based on expected initial commercial deployments sites or initial target market</t>
  </si>
  <si>
    <t>Technology Readiness Level (DOE TRL classification)</t>
  </si>
  <si>
    <t>Detailed info</t>
  </si>
  <si>
    <t>http://en.openei.org/wiki/Marine_and_Hydrokinetic_Technology_Readiness_Level</t>
  </si>
  <si>
    <t>Scientific research begins</t>
  </si>
  <si>
    <t>Scientific research begins to be translated into applied research and development where basic principles are observed and reported. Technology concepts and applications are formulated and investigated through analytic studies and in-depth investigations of principal design considerations. This level is characterized by paper studies, concept exploration, and planning.</t>
  </si>
  <si>
    <t>At this level, active research is initiated, including engineering studies and laboratory studies to physically validate analytical predictions of separate elements of the technology.</t>
  </si>
  <si>
    <t>Proof of Concept; early stage proof-of-concept system or component development, testing, and concept validation. In this stage, critical technology elements are developed and tested in a laboratory environment. It is envisioned that scale models will be at a 1:10 scale or smaller.</t>
  </si>
  <si>
    <t>System Integration and Technology Laboratory Demonstration; basic technological components are fabricated at a scale relevant to full-scale and integrated to establish and verify subsystem and system-level functionality and preparation for testing in a simulated environment.</t>
  </si>
  <si>
    <t>System Integration and Technology Laboratory Demonstration; a representative model or prototype system at a scale relevant to full-scale, which is beyond that of TRL 5, is tested in a relevant environment. This level represents a major step up in a technology's demonstrated readiness and risk mitigation leading to open water testing.</t>
  </si>
  <si>
    <t>Open Water System Testing, Demonstration, and Operation; the prototype scale components and subsystems are fabricated and integrated to establish and verify subsystem and system level functionality and preparation for testing in an open water operational environment to verify expected operation and fine tune the design prior to deployment in an operational demonstration project.</t>
  </si>
  <si>
    <t>Open Water System Testing, Demonstration, and Operation; the prototype in its final form (at or near full scale) is to be tested and qualified in an open water environment under all expected operating conditions to demonstrate readiness for commercial deployment in a demonstration project. Testing should include extreme conditions.</t>
  </si>
  <si>
    <t>Commercial-Scale Production / Application; the actual, commercial-scale system is proven through successful mission operations, whereby it is fielded and being used in commercial application.</t>
  </si>
  <si>
    <t>status</t>
  </si>
  <si>
    <t>control</t>
  </si>
  <si>
    <t>testPurpose</t>
  </si>
  <si>
    <t>captureLengthAvg</t>
  </si>
  <si>
    <t>Test Overview</t>
  </si>
  <si>
    <t>Test Environment</t>
  </si>
  <si>
    <t>Configuration Description</t>
  </si>
  <si>
    <t>Number of Bodies
(integer)</t>
  </si>
  <si>
    <t>Number of bodies in the WEC, these should include bodies such as hulls, flaps and floats</t>
  </si>
  <si>
    <t>Total mass of the device, including all ballast, NOT including mooring</t>
  </si>
  <si>
    <t>Total Mass
(kg)</t>
  </si>
  <si>
    <t>Overall Device Characteristics</t>
  </si>
  <si>
    <t>Name of Body
(text)</t>
  </si>
  <si>
    <t>Short description of the device configuration such as the operating mode, e.g. normal operation - heavy seas)</t>
  </si>
  <si>
    <t>Description of Configuration
(text)</t>
  </si>
  <si>
    <t>The name of the body (e.g. Float 1, barge, etc.)</t>
  </si>
  <si>
    <t>Mass
(kg)</t>
  </si>
  <si>
    <t>Please list in the following order: Ixx, Iyy, Izz, Ixy, Ixz, Iyz</t>
  </si>
  <si>
    <t>Total mass of the body, including ballast and entrained water (exclude added mass)</t>
  </si>
  <si>
    <t>Body 1</t>
  </si>
  <si>
    <t>numberBodies</t>
  </si>
  <si>
    <t>mountingMethod</t>
  </si>
  <si>
    <t>ptoImplementation</t>
  </si>
  <si>
    <t>totalMass</t>
  </si>
  <si>
    <t>body1Name</t>
  </si>
  <si>
    <t>body1mass</t>
  </si>
  <si>
    <t>body1MassMoments</t>
  </si>
  <si>
    <t>body2Name</t>
  </si>
  <si>
    <t>body2mass</t>
  </si>
  <si>
    <t>body2MassMoments</t>
  </si>
  <si>
    <t>Wave Energy Period, Te
(s)</t>
  </si>
  <si>
    <t>Wave Peak Period, Tp
(s)</t>
  </si>
  <si>
    <t>spectral width</t>
  </si>
  <si>
    <t>Peak enhancement factor
(gamma)</t>
  </si>
  <si>
    <t>Steepness</t>
  </si>
  <si>
    <t>Relative to forward direction of device, positive about z-axis pointing down using RHR</t>
  </si>
  <si>
    <t>Spreading Exponent</t>
  </si>
  <si>
    <t>deviceConfiguration</t>
  </si>
  <si>
    <r>
      <t>Water Density
(kg/m</t>
    </r>
    <r>
      <rPr>
        <vertAlign val="superscript"/>
        <sz val="11"/>
        <color theme="1"/>
        <rFont val="Calibri"/>
        <family val="2"/>
        <scheme val="minor"/>
      </rPr>
      <t>3</t>
    </r>
    <r>
      <rPr>
        <sz val="11"/>
        <color theme="1"/>
        <rFont val="Calibri"/>
        <family val="2"/>
        <scheme val="minor"/>
      </rPr>
      <t>)</t>
    </r>
  </si>
  <si>
    <t>Tank Overview</t>
  </si>
  <si>
    <t>tankType</t>
  </si>
  <si>
    <t>tankShape</t>
  </si>
  <si>
    <t>tankLength</t>
  </si>
  <si>
    <t>tankWidth</t>
  </si>
  <si>
    <t>Tank Width 
(m)</t>
  </si>
  <si>
    <t>Tank Length
(m)</t>
  </si>
  <si>
    <t>Tank Depth
(m)</t>
  </si>
  <si>
    <t>Type of Tank
(m)</t>
  </si>
  <si>
    <t>Array</t>
  </si>
  <si>
    <t>Array or Single Device
(text)</t>
  </si>
  <si>
    <t>Choose one of either Array or Single Device</t>
  </si>
  <si>
    <t>Number of WECs in Test
(integer)</t>
  </si>
  <si>
    <t>isArray</t>
  </si>
  <si>
    <t>numWecs</t>
  </si>
  <si>
    <t>Typical Depth of Tank</t>
  </si>
  <si>
    <t>Shape of Tank
(text)</t>
  </si>
  <si>
    <t>Mounting Method
(text)</t>
  </si>
  <si>
    <t xml:space="preserve">The maximum peak output of the installed generator or other representative system for the model. For multiple generators, use the sum of generator peak outputs. </t>
  </si>
  <si>
    <t>Target peak output power 
(W)</t>
  </si>
  <si>
    <t>PTO Type at Full Scale
(text)</t>
  </si>
  <si>
    <t>Device Scale 
(ratio)</t>
  </si>
  <si>
    <t>Model Scale PTO implementation
(text)</t>
  </si>
  <si>
    <t>deviceScale</t>
  </si>
  <si>
    <t>ptoTypeFullScale</t>
  </si>
  <si>
    <t>targetPeakPower</t>
  </si>
  <si>
    <t>targetMaximumPower</t>
  </si>
  <si>
    <t>wavePeakednessFactor</t>
  </si>
  <si>
    <t>waveSteepness</t>
  </si>
  <si>
    <t>waveSpreadingMethod</t>
  </si>
  <si>
    <t>waveSpreadingExponent</t>
  </si>
  <si>
    <t>waveEnergyPeriod</t>
  </si>
  <si>
    <t>waveSpectralWidth</t>
  </si>
  <si>
    <t>waterDensity</t>
  </si>
  <si>
    <t>Tank Configuration Identifier
(integer)</t>
  </si>
  <si>
    <t>tankDepth</t>
  </si>
  <si>
    <t>deviceConfigurationID</t>
  </si>
  <si>
    <t>tankConfigurationID</t>
  </si>
  <si>
    <t>DeviceconfigurationID</t>
  </si>
  <si>
    <t>estimate of the maximum sustained power output by the WEC (all generators) that is used to determine the capacity of the supporting electrical infrastructure</t>
  </si>
  <si>
    <t>Target maximum sustained power 
(W)</t>
  </si>
  <si>
    <t>Type of Wave
(text)</t>
  </si>
  <si>
    <t>Wave Spectrum Type
(text)</t>
  </si>
  <si>
    <t>Enter method for calculating spreading, such as Cosine-Squared or Cosine-2s</t>
  </si>
  <si>
    <t>Tank configuration identifier from column A on the Setup Tab</t>
  </si>
  <si>
    <t>Device configuration identifier from column A on the Characteristics Tab</t>
  </si>
  <si>
    <t xml:space="preserve">Array Configuration 
(if applicable, text)
</t>
  </si>
  <si>
    <t>Oscillating Surge Wave Converter</t>
  </si>
  <si>
    <r>
      <t>Mass Moment of Inertias 
(kg m</t>
    </r>
    <r>
      <rPr>
        <vertAlign val="superscript"/>
        <sz val="11"/>
        <color theme="1"/>
        <rFont val="Calibri"/>
        <family val="2"/>
        <scheme val="minor"/>
      </rPr>
      <t>2</t>
    </r>
    <r>
      <rPr>
        <sz val="11"/>
        <color theme="1"/>
        <rFont val="Calibri"/>
        <family val="2"/>
        <scheme val="minor"/>
      </rPr>
      <t>, list)</t>
    </r>
  </si>
  <si>
    <t>Body 2, if applicable</t>
  </si>
  <si>
    <t>Number  used to identify specific tank setup/configuration. Start at 1 and increase for each unique tank configuration</t>
  </si>
  <si>
    <t>Number  used to identify specific device configuration. Start at 1 and increase for each unique device configuration</t>
  </si>
  <si>
    <t>Device Configuration Identifier
(integer)</t>
  </si>
  <si>
    <t>Tank Configuration Identifier
(Integer)</t>
  </si>
  <si>
    <t>Device Configuration Identifier
(Integer)</t>
  </si>
  <si>
    <t>UTC timestamp at start of testing and after wave ramping
(ISO-8601)</t>
  </si>
  <si>
    <t>primaryMotion1</t>
  </si>
  <si>
    <t>primaryMotion1StdDev</t>
  </si>
  <si>
    <t>primaryMotion1Max</t>
  </si>
  <si>
    <t>primaryMotion1Min</t>
  </si>
  <si>
    <t>primaryMotion2</t>
  </si>
  <si>
    <t>primaryMotion2Max</t>
  </si>
  <si>
    <t>primaryMotion2StdDev</t>
  </si>
  <si>
    <t>primaryMotion2Min</t>
  </si>
  <si>
    <t>The name of the body (e.g. Float 2, barge, etc.)</t>
  </si>
  <si>
    <t>datetimeTestStart</t>
  </si>
  <si>
    <r>
      <t>Water Temperature
(</t>
    </r>
    <r>
      <rPr>
        <sz val="11"/>
        <color theme="1"/>
        <rFont val="Calibri"/>
        <family val="2"/>
      </rPr>
      <t>°C)</t>
    </r>
  </si>
  <si>
    <t>waterTemp</t>
  </si>
  <si>
    <t>wavePeakPeriod</t>
  </si>
  <si>
    <t>Number of Mooring lines
(integer, if applicable)</t>
  </si>
  <si>
    <t>numberOfMooringLines</t>
  </si>
  <si>
    <t>numPTO</t>
  </si>
  <si>
    <t>Number of PTOs
(integer)</t>
  </si>
  <si>
    <t>ptoLoadType1</t>
  </si>
  <si>
    <t>ptoLoadAvg1</t>
  </si>
  <si>
    <t>ptoLoadStdDev1</t>
  </si>
  <si>
    <t>ptoLoadStdMax1</t>
  </si>
  <si>
    <t>ptoLoadType2</t>
  </si>
  <si>
    <t>ptoLoadAvg2</t>
  </si>
  <si>
    <t>ptoLoadStdDev2</t>
  </si>
  <si>
    <t>ptoLoadStdMax2</t>
  </si>
  <si>
    <t>Mooring Load - Line 1
(N)</t>
  </si>
  <si>
    <t>Mooring Load  - Line 2
(N)</t>
  </si>
  <si>
    <t>mooringLoadStdDev1</t>
  </si>
  <si>
    <t>mooringLoadMax1</t>
  </si>
  <si>
    <t>mooringLoadMin1</t>
  </si>
  <si>
    <t>mooringLoadStdDev2</t>
  </si>
  <si>
    <t>mooringLoadMax2</t>
  </si>
  <si>
    <t>mooringLoadMin2</t>
  </si>
  <si>
    <t xml:space="preserve">Power at First Stage of Conversion - PTO 1
(Wave Power Input to Device)
(W) </t>
  </si>
  <si>
    <t>Power at Final Stage of Conversion - PTO 1 
(Power Input to Generator)  
(W)</t>
  </si>
  <si>
    <r>
      <t xml:space="preserve">Estimated power transfer, derived from measurements, such as: </t>
    </r>
    <r>
      <rPr>
        <sz val="11"/>
        <color theme="1"/>
        <rFont val="Calibri"/>
        <family val="2"/>
      </rPr>
      <t xml:space="preserve">τ·ω, F·v, or p·Q  </t>
    </r>
  </si>
  <si>
    <t>firstStagePowerXferStdDev1</t>
  </si>
  <si>
    <t>finalStagePowerXferStdDev1</t>
  </si>
  <si>
    <t>Power at Intermediate Stage of Conversion - PTO 1
(Intermediate Stage 2, if applicable)
(W)</t>
  </si>
  <si>
    <t>Power at Intermediate Stage of Conversion - PTO 1
(Intermediate Stage 1, if applicable)
(W)</t>
  </si>
  <si>
    <t xml:space="preserve">Power at First Stage of Conversion - PTO 2
(Wave Power Input to Device)
(W) </t>
  </si>
  <si>
    <t>Power at Intermediate Stage of Conversion - PTO 2
(Intermediate Stage 1, if applicable)
(W)</t>
  </si>
  <si>
    <t>Power at Intermediate Stage of Conversion - PTO 2
(Intermediate Stage 2, if applicable)
(W)</t>
  </si>
  <si>
    <t>Power at Final Stage of Conversion - PTO 2 
(Power Input to Generator)  
(W)</t>
  </si>
  <si>
    <t>firstStagePowerXferStdDev2</t>
  </si>
  <si>
    <t>finalStagePowerXferStdDev2</t>
  </si>
  <si>
    <t>Array Device Identifier
(Integer, if applicable)</t>
  </si>
  <si>
    <t>arrayDeviceID</t>
  </si>
  <si>
    <t>testFacilityName</t>
  </si>
  <si>
    <t>testTankName</t>
  </si>
  <si>
    <t>Scale PTO Setting Description 
(text)</t>
  </si>
  <si>
    <t>Number of PTO chains in the WEC. A PTO chain is a sequential elements from the absorbing element to the generator</t>
  </si>
  <si>
    <t>Wave Height (if Regular Waves) / Significant Wave Height (if Irregular Waves)
(m)</t>
  </si>
  <si>
    <t>Directional Spreading Method
(text)</t>
  </si>
  <si>
    <t>As per IEC/TS 62600-101, Section 7.5</t>
  </si>
  <si>
    <t>Type of Wavemaker, one of the values defined on the Field Values tab</t>
  </si>
  <si>
    <t>Type of Wavemaker</t>
  </si>
  <si>
    <t>Single Piston Paddle - linear</t>
  </si>
  <si>
    <t>Multiple Piston Paddles - linear</t>
  </si>
  <si>
    <t>Single Piston Paddle - complex</t>
  </si>
  <si>
    <t>Multiple Piston Paddles - complex</t>
  </si>
  <si>
    <t>Paddle rotates about a pin, typically at the bottom</t>
  </si>
  <si>
    <t>Paddle can translate and rotate</t>
  </si>
  <si>
    <t xml:space="preserve">Single Chamber Pneumatic </t>
  </si>
  <si>
    <t xml:space="preserve">Multiple Chamber Pneumatic </t>
  </si>
  <si>
    <t>Single Hinge Paddle</t>
  </si>
  <si>
    <t>Multiple Hinge Paddles</t>
  </si>
  <si>
    <t>Paddle only translates  forward and backward, but does not rotate</t>
  </si>
  <si>
    <t>wavemakerType</t>
  </si>
  <si>
    <t>Number of Wavemaker Banks
(integer)</t>
  </si>
  <si>
    <t>numberWavemakerBanks</t>
  </si>
  <si>
    <t>tankDirection</t>
  </si>
  <si>
    <t>The range of wave directions that can be produced by the tank, for unidirectional wavemakers, enter 0.0° to 0.0°</t>
  </si>
  <si>
    <t>Wavemaker Type
(text)</t>
  </si>
  <si>
    <t>Wind</t>
  </si>
  <si>
    <t>Ice</t>
  </si>
  <si>
    <t>Current</t>
  </si>
  <si>
    <t>otherTankCapablities</t>
  </si>
  <si>
    <t>otherTankCapablitiesUsed</t>
  </si>
  <si>
    <t>Wave Absorption
(text)</t>
  </si>
  <si>
    <t>One of Active or Passive</t>
  </si>
  <si>
    <t>waveAbsorption</t>
  </si>
  <si>
    <t>Slope of bottom near WEC</t>
  </si>
  <si>
    <t>bottomSlope</t>
  </si>
  <si>
    <t>Bottom Slope
(xx.x°)</t>
  </si>
  <si>
    <t>Bottom Type
(text)</t>
  </si>
  <si>
    <t>One of hard or sediment</t>
  </si>
  <si>
    <r>
      <t>Tank Directional Capabilities
(xx.x</t>
    </r>
    <r>
      <rPr>
        <sz val="11"/>
        <color theme="1"/>
        <rFont val="Calibri"/>
        <family val="2"/>
      </rPr>
      <t xml:space="preserve">° to xx.x°) </t>
    </r>
  </si>
  <si>
    <t>Other Tank Capabilities
(text, list)</t>
  </si>
  <si>
    <t>Other Tank Capabilities Used
(text, list)</t>
  </si>
  <si>
    <t>Other capabilities, one of the values defined on the Field Values tab</t>
  </si>
  <si>
    <t>Other capabilities used in the test, one of the values defined on the Field Values tab - only list capabilities used</t>
  </si>
  <si>
    <t>bottomType</t>
  </si>
  <si>
    <r>
      <t xml:space="preserve">For runs with stationary environmental and stationary control conditions:
      1) for a single device test, please provide one entry (one row) for each test that is run during the testing campaign.
      2) for an array test, please provide one entry (one row) for each device and repeat these number of rows for each test that is run during the testing campaign. Only fill in the timestamp, Test Overview and Test Environment for the first row of each test
For runs with multiple environmental conditions and/or multiple control settings, as possible, please provide a separate entry (line) for each section of the test with stationary conditions - e.g. enter them as separate tests.
For multidirectional waves: for tests with multidirectional waves, add an additional line for each additional wave and leave all column entries blank for the additional rows, except for the wave parameters. For array tests, only do this for the first row of each test
Please exclude start-up transients for the analysis used in the data presented in this content model.
</t>
    </r>
    <r>
      <rPr>
        <b/>
        <sz val="11"/>
        <color theme="1"/>
        <rFont val="Calibri"/>
        <family val="2"/>
        <scheme val="minor"/>
      </rPr>
      <t>Required Accompanying Files to be uploaded to the DOE MHKDR</t>
    </r>
    <r>
      <rPr>
        <sz val="11"/>
        <color theme="1"/>
        <rFont val="Calibri"/>
        <family val="2"/>
        <scheme val="minor"/>
      </rPr>
      <t xml:space="preserve">
      1) Please upload all data files (raw and processed measurement) to the MHKDR and record the relevant filenames that correspond to the data presented in each row in the column titled Test Data File. Please only submit data in ASCII csv, MATLAB, TDMS, or excel file formats. Please do not submit binary formats without the required reader.
IEC/TS 62600-100 refers to IEC Technical Specification IEC/TS 62600-100, Marine energy – Wave, tidal and other water current converts- Part 100: Electricity producing wave energy converts – Power performance assessment, Edition 1.0 2012 - 08.  https://webstore.iec.ch/publication/7241&amp;preview=1 
IEC/TS 62600-101 refers to IEC Technical Specification IEC/TS 62600-101, Marine energy - Wave, tidal and other water current converters - Part 101: Wave energy resource assessment and characterization, Edition 1.0 2015 - 06.  https://webstore.iec.ch/publication/22593
ISO-8601 refers to the ISO date and time format standard, http://www.iso.org/iso/home/standards/iso8601.htm
NDBC Technical Document 96-01 refers to the NDBC Technical Document 96-01, Nondirectional and Directional Wave Data Analysis Procedures (http://www.ndbc.noaa.gov/wavemeas.pdf)
Std deviation should be expressed in the same units as the associated value</t>
    </r>
  </si>
  <si>
    <t>This is the time after the basin has reached a steady state and after which, the data are used for analysis
Y-M-DTHH:MM:SS+000</t>
  </si>
  <si>
    <t>Other Tank Capabilities</t>
  </si>
  <si>
    <t>Type of Wave</t>
  </si>
  <si>
    <t>monochromatic head-on</t>
  </si>
  <si>
    <t>monochromatic off-head</t>
  </si>
  <si>
    <t>bichromatic head-on</t>
  </si>
  <si>
    <t>bichromatic varying heads</t>
  </si>
  <si>
    <t>polychromatic long-crested head-on</t>
  </si>
  <si>
    <t>polychromatic long-crested off head</t>
  </si>
  <si>
    <t>polychromatic short crested head-on</t>
  </si>
  <si>
    <t>polychromatic short crested off-head</t>
  </si>
  <si>
    <t>bimodal polychromatic long-crested</t>
  </si>
  <si>
    <t>bimodal polychromatic short-crested</t>
  </si>
  <si>
    <t>Performance</t>
  </si>
  <si>
    <t>WEC Type/Classification (Based on EMEC definitions, http://www.emec.org.uk/marine-energy/wave-devices/ and International Energy Agencies implementing agreement on Ocean Energy Systems (IEA-OES))</t>
  </si>
  <si>
    <t xml:space="preserve">An attenuator is a floating device which operates parallel to the wave direction and effectively rides the waves. Passing waves cause movements along the length of the device. Energy is extracted from this motion.  These types of devices are typically long multi-segment structures. The device motion follows the motion of the waves. </t>
  </si>
  <si>
    <t>Hydraulic without accumulator</t>
  </si>
  <si>
    <t>Hydraulic with accumulator</t>
  </si>
  <si>
    <t>All types of gear boxes</t>
  </si>
  <si>
    <t>Loads - Normal Operation</t>
  </si>
  <si>
    <t>Loads - Ultimate</t>
  </si>
  <si>
    <t>Measure the WEC motion response - seakeeping</t>
  </si>
  <si>
    <t>Primary Motion that affects energy generation
choose one of surge, sway, heave (m), roll, pitch, yaw (deg)</t>
  </si>
  <si>
    <t>WEC Status
(text)</t>
  </si>
  <si>
    <t>PTO Mode
(text)</t>
  </si>
  <si>
    <t>WEC Controller
(test, list)</t>
  </si>
  <si>
    <t>WEC Controller - one or more of the values defined on the Field Values tab.</t>
  </si>
  <si>
    <t>Control Objective
(text)</t>
  </si>
  <si>
    <t xml:space="preserve">Rate of Controller
(Hz)
</t>
  </si>
  <si>
    <t>One or more of the values defined on the Field Values tab.</t>
  </si>
  <si>
    <t>controlObjective</t>
  </si>
  <si>
    <t>controlForeknowledge</t>
  </si>
  <si>
    <t>controlerRate</t>
  </si>
  <si>
    <t>One of Amplitude of motion, phase of motion, both amplitude and phase, or other</t>
  </si>
  <si>
    <t>The rate at which the control parameters (damping, spring, etc.) are updated</t>
  </si>
  <si>
    <t>Wave Controller Foreknowledge
(text)</t>
  </si>
  <si>
    <t>Primary Motion that affects energy generation, if applicable
choose one of surge, sway, heave (m), roll, pitch, yaw (deg), but must be different than in columns AF-AJ</t>
  </si>
  <si>
    <t>PTO Load (dynamic side of power) - PTO 1</t>
  </si>
  <si>
    <t>PTO Load (dynamic side of power) - PTO 2</t>
  </si>
  <si>
    <t>One of surge, sway, heave, roll, pitch, yaw</t>
  </si>
  <si>
    <t>Tow in/out</t>
  </si>
  <si>
    <t>Installation</t>
  </si>
  <si>
    <t>Measure the and response in survival conditions</t>
  </si>
  <si>
    <t>Wave Foreknowledge</t>
  </si>
  <si>
    <t>Spectral</t>
  </si>
  <si>
    <t>Spectral methods assume stationarity in the sea state on the time scale of minutes</t>
  </si>
  <si>
    <t>Estimators</t>
  </si>
  <si>
    <t>Estimators produce limited duration wave foreknowledge with a lower fidelity</t>
  </si>
  <si>
    <t>Deterministic</t>
  </si>
  <si>
    <t>Deterministic foreknowledge identifies the wave height as a function of time at a particular location (i.e. wave-­‐by-­‐wave prediction with correct phasing)</t>
  </si>
  <si>
    <t>Shutdown - not generating</t>
  </si>
  <si>
    <t>Shutdown - safe mode</t>
  </si>
  <si>
    <t>Mode not covered above</t>
  </si>
  <si>
    <t>WEC is not operating and is not in a safe mode</t>
  </si>
  <si>
    <t>WEC is not operating and is in a safe mode</t>
  </si>
  <si>
    <t>WEC Type
(text)</t>
  </si>
  <si>
    <t>Technology Readiness Level
(integer)</t>
  </si>
  <si>
    <t>Technology Performance Level
(integer)</t>
  </si>
  <si>
    <t>Self assessed technology readiness level based on DOE classification (1-9)</t>
  </si>
  <si>
    <t>deviceType</t>
  </si>
  <si>
    <t>technologyReadinessLevel</t>
  </si>
  <si>
    <t>technologyPerformanceLevel</t>
  </si>
  <si>
    <t>Type of WEC classification, one of the values defined on the Field Values tab</t>
  </si>
  <si>
    <r>
      <t xml:space="preserve">Please provide a new row for each unique test setup (e.g. where the device is moved to a new location or where the array configuration is changed, NOT when the device configuration is changed - this is handled in the characteristic tab). 
</t>
    </r>
    <r>
      <rPr>
        <b/>
        <sz val="11"/>
        <color theme="1"/>
        <rFont val="Calibri"/>
        <family val="2"/>
        <scheme val="minor"/>
      </rPr>
      <t>Required Accompanying Files to be uploaded to the DOE MHKDR</t>
    </r>
    <r>
      <rPr>
        <sz val="11"/>
        <color theme="1"/>
        <rFont val="Calibri"/>
        <family val="2"/>
        <scheme val="minor"/>
      </rPr>
      <t xml:space="preserve">
      1) For each test site configuration, please provide the  CAD drawings of the test site layout, including dimensional locations of where the device(s) and instruments are located, all test planning documents, and all test reports.
      2) Please mention the Tank Configuration id in the metadata for any files uploaded to the MHKDR with this submission that reference this configuration.</t>
    </r>
  </si>
  <si>
    <r>
      <t xml:space="preserve">For each unique device configuration (where any device dimension or characteristic changes by more than 5%), please provide a new row of data. 
</t>
    </r>
    <r>
      <rPr>
        <b/>
        <sz val="11"/>
        <color theme="1"/>
        <rFont val="Calibri"/>
        <family val="2"/>
        <scheme val="minor"/>
      </rPr>
      <t xml:space="preserve">Required Accompanying Files to be uploaded to the DOE MHKDR
 </t>
    </r>
    <r>
      <rPr>
        <sz val="11"/>
        <color theme="1"/>
        <rFont val="Calibri"/>
        <family val="2"/>
        <scheme val="minor"/>
      </rPr>
      <t xml:space="preserve">     1) Test Plan(s) and Test Report(s)
      2) For each device configuration, please provide the following CAD drawings that use a STEP format for solid models and use a pdf format for 2D line drawings: a) three orthogonal views of the device and at least one isometric view, b) an exploded assembly drawing, c) mooring/foundation drawings and d) system drawings showing the device installed in the configuration under test. The drawings should be sufficiently labeled to define the major dimensions of all major components, locations of the center of masses and inertias, coordinate frames used for the data, locations of sensors relative coordinate frames, relative distances between bodies, etc. If a mooring system is used, please include descriptions of each time of line and chain used in the mooring, along with mooring component lengths, locations of connections to the WEC and to the seafloor (tank floor).   Please include the appropriate device configuration ID in the metadata for any files submitted that reference one of the device configurations referenced below.
Note: columns are included for 3 bodies, please insert additional columns for additional bodies, but please keep the same formats.
</t>
    </r>
  </si>
  <si>
    <t>Purpose of test/run
(text, list)</t>
  </si>
  <si>
    <t>primaryMotion1Avg</t>
  </si>
  <si>
    <t>primaryMotion2Avg</t>
  </si>
  <si>
    <t>mooringLoadAvg1</t>
  </si>
  <si>
    <t>mooringLoadAvg2</t>
  </si>
  <si>
    <t>firstStagePowerXferAvg1</t>
  </si>
  <si>
    <t>intStage1PowerXferAvg1</t>
  </si>
  <si>
    <t>intStage1PowerXferStdDev1</t>
  </si>
  <si>
    <t>intStage2PowerXferAvg1</t>
  </si>
  <si>
    <t>intStage2PowerXferStdDev1</t>
  </si>
  <si>
    <t>finalStagePowerXferAvg1</t>
  </si>
  <si>
    <t>firstStagePowerXferAvg2</t>
  </si>
  <si>
    <t>intStage1PowerXferAvg2</t>
  </si>
  <si>
    <t>intStage1PowerXferStdDev2</t>
  </si>
  <si>
    <t>intStage2PowerXferAvg2</t>
  </si>
  <si>
    <t>intStage2PowerXferStdDe2</t>
  </si>
  <si>
    <t>finalStagePowerXferAvg2</t>
  </si>
  <si>
    <t>Data</t>
  </si>
  <si>
    <t>Rick Driscoll, Debbie Brodt-Giles</t>
  </si>
  <si>
    <t>Development of Optimal Control System of Three Different WEC Devices</t>
  </si>
  <si>
    <t>Heaving Buoy</t>
  </si>
  <si>
    <t>Directional Wave Basin</t>
  </si>
  <si>
    <t>0.0° to 0.0°</t>
  </si>
  <si>
    <t>Passive</t>
  </si>
  <si>
    <t>Hard</t>
  </si>
  <si>
    <t>0.0°</t>
  </si>
  <si>
    <t>Single Device</t>
  </si>
  <si>
    <t>O. H. Hinsdale Wave Research Laboratory - Oregon State University</t>
  </si>
  <si>
    <t>Richmond Field Station - University of California, Berkeley</t>
  </si>
  <si>
    <t>Wave Tank</t>
  </si>
  <si>
    <t>Heaving buoy</t>
  </si>
  <si>
    <t>Numerical Model Validation / Run_21</t>
  </si>
  <si>
    <t>Numerical Model Validation / Run_22</t>
  </si>
  <si>
    <t>Numerical Model Validation / Run_23</t>
  </si>
  <si>
    <t>Numerical Model Validation / Run_24</t>
  </si>
  <si>
    <t>Numerical Model Validation / Run_25</t>
  </si>
  <si>
    <t>Numerical Model Validation / Run_26</t>
  </si>
  <si>
    <t>Numerical Model Validation / Run_27</t>
  </si>
  <si>
    <t>Numerical Model Validation / Run_28</t>
  </si>
  <si>
    <t>Numerical Model Validation / Run_30</t>
  </si>
  <si>
    <t>Power Performance / Run_40</t>
  </si>
  <si>
    <t>Power Performance / Run_41</t>
  </si>
  <si>
    <t>Power Performance / Run_42</t>
  </si>
  <si>
    <t>Power Performance / Run_52</t>
  </si>
  <si>
    <t>Power Performance / Run_53</t>
  </si>
  <si>
    <t>Power Performance / Run_54</t>
  </si>
  <si>
    <t>Power Performance / Run_55</t>
  </si>
  <si>
    <t>Power Performance / Run_703</t>
  </si>
  <si>
    <t>Power Performance / Run_704</t>
  </si>
  <si>
    <t>Power Performance / Run_705</t>
  </si>
  <si>
    <t>Power Performance / Run_706</t>
  </si>
  <si>
    <t>Power Performance / Run_707</t>
  </si>
  <si>
    <t>Power Performance / Run_708</t>
  </si>
  <si>
    <t>Power Performance / Run_709</t>
  </si>
  <si>
    <t>Power Performance / Run_710</t>
  </si>
  <si>
    <t>Power Performance / Run_711</t>
  </si>
  <si>
    <t>Power Performance / Run_712</t>
  </si>
  <si>
    <t>Power Performance / Run_713</t>
  </si>
  <si>
    <t>Power Performance / Run_714</t>
  </si>
  <si>
    <t>Power Performance / Run_715</t>
  </si>
  <si>
    <t>Power Performance / Run_716</t>
  </si>
  <si>
    <t>Power Performance / Run_717</t>
  </si>
  <si>
    <t>Power Performance / Run_718</t>
  </si>
  <si>
    <t>Power Performance / Run_719</t>
  </si>
  <si>
    <t>Power Performance / Run_720</t>
  </si>
  <si>
    <t>Power Performance / Run_721</t>
  </si>
  <si>
    <t>Power Performance / Run_722</t>
  </si>
  <si>
    <t>Power Performance / Run_723</t>
  </si>
  <si>
    <t>Power Performance / Run_724</t>
  </si>
  <si>
    <t>Power Performance / Run_725</t>
  </si>
  <si>
    <t>Power Performance / Run_726</t>
  </si>
  <si>
    <t>Power Performance / Run_727</t>
  </si>
  <si>
    <t>Power Performance / Run_728</t>
  </si>
  <si>
    <t>Power Performance / Run_729</t>
  </si>
  <si>
    <t>Power Performance / Run_730</t>
  </si>
  <si>
    <t>Power Performance / Run_731</t>
  </si>
  <si>
    <t>Power Performance / Run_732</t>
  </si>
  <si>
    <t>Power Performance / Run_733</t>
  </si>
  <si>
    <t>Power Performance / Run_734</t>
  </si>
  <si>
    <t>Power Performance / Run_735</t>
  </si>
  <si>
    <t>Power Performance / Run_736</t>
  </si>
  <si>
    <t>Power Performance / Run_737</t>
  </si>
  <si>
    <t>Power Performance / Run_738</t>
  </si>
  <si>
    <t>Power Performance / Run_739</t>
  </si>
  <si>
    <t>Power Performance / Run_740</t>
  </si>
  <si>
    <t>Power Performance / Run_741</t>
  </si>
  <si>
    <t>Power Performance / Run_742</t>
  </si>
  <si>
    <t>Power Performance / Run_743</t>
  </si>
  <si>
    <t>Power Performance / Run_744</t>
  </si>
  <si>
    <t>Power Performance / Run_745</t>
  </si>
  <si>
    <t>Power Performance / Run_746</t>
  </si>
  <si>
    <t>Power Performance / Run_802</t>
  </si>
  <si>
    <t>Power Performance / Run_803</t>
  </si>
  <si>
    <t>Power Performance / Run_804</t>
  </si>
  <si>
    <t>Power Performance / Run_805</t>
  </si>
  <si>
    <t>Power Performance / Run_806</t>
  </si>
  <si>
    <t>Power Performance / Run_807</t>
  </si>
  <si>
    <t>Power Performance / Run_808</t>
  </si>
  <si>
    <t>Power Performance / Run_900</t>
  </si>
  <si>
    <t>Power Performance / Run_901</t>
  </si>
  <si>
    <t>Power Performance / Run_902</t>
  </si>
  <si>
    <t>Power Performance / Run_903</t>
  </si>
  <si>
    <t>Power Performance / Run_904</t>
  </si>
  <si>
    <t>Power Performance / Run_905</t>
  </si>
  <si>
    <t>Power Performance / Run_906</t>
  </si>
  <si>
    <t>Power Performance / Run_907</t>
  </si>
  <si>
    <t>Power Performance / Run_908</t>
  </si>
  <si>
    <t>Power Performance / Run_910</t>
  </si>
  <si>
    <t>Power Performance / Run_911</t>
  </si>
  <si>
    <t>Power Performance / Run_912</t>
  </si>
  <si>
    <t>Power Performance / Run_913</t>
  </si>
  <si>
    <t>Power Performance / Run_914</t>
  </si>
  <si>
    <t>Power Performance / Run_915</t>
  </si>
  <si>
    <t>Power Performance / Run_916</t>
  </si>
  <si>
    <t>Power Performance / Run_920</t>
  </si>
  <si>
    <t>Power Performance / Run_921</t>
  </si>
  <si>
    <t>Power Performance / Run_922</t>
  </si>
  <si>
    <t>Power Performance / Run_923</t>
  </si>
  <si>
    <t>Power Performance / Run_924</t>
  </si>
  <si>
    <t>Power Performance / Run_925</t>
  </si>
  <si>
    <t>Power Performance / Run_926</t>
  </si>
  <si>
    <t>Power Performance / Run_930</t>
  </si>
  <si>
    <t>Power Performance / Run_931</t>
  </si>
  <si>
    <t>Power Performance / Run_932</t>
  </si>
  <si>
    <t>Power Performance / Run_933</t>
  </si>
  <si>
    <t>Power Performance / Run_934</t>
  </si>
  <si>
    <t>Power Performance / Run_935</t>
  </si>
  <si>
    <t>Power Performance / Run_940</t>
  </si>
  <si>
    <t>Power Performance / Run_941</t>
  </si>
  <si>
    <t>Power Performance / Run_942</t>
  </si>
  <si>
    <t>Power Performance / Run_943</t>
  </si>
  <si>
    <t>Power Performance / Run_944</t>
  </si>
  <si>
    <t>Power Performance / Run_945</t>
  </si>
  <si>
    <t>Power Performance / Run_946</t>
  </si>
  <si>
    <t>Power Performance / Run_947</t>
  </si>
  <si>
    <t>Power Performance / Run_948</t>
  </si>
  <si>
    <t>Power Performance / Run_6026</t>
  </si>
  <si>
    <t>Power Performance / Run_6000</t>
  </si>
  <si>
    <t>Power Performance / Run_6001</t>
  </si>
  <si>
    <t>Power Performance / Run_6036</t>
  </si>
  <si>
    <t>Power Performance / Run_6037</t>
  </si>
  <si>
    <t>Power Performance / Run_6034</t>
  </si>
  <si>
    <t>Power Performance / Run_6035</t>
  </si>
  <si>
    <t>Power Performance / Run_6061</t>
  </si>
  <si>
    <t>Power Performance / Run_6062</t>
  </si>
  <si>
    <t>Power Performance / Run_6038</t>
  </si>
  <si>
    <t>Power Performance / Run_6002</t>
  </si>
  <si>
    <t>Power Performance / Run_6039</t>
  </si>
  <si>
    <t>Power Performance / Run_6040</t>
  </si>
  <si>
    <t>Power Performance / Run_6041</t>
  </si>
  <si>
    <t>Power Performance / Run_6063</t>
  </si>
  <si>
    <t>Power Performance / Run_6042</t>
  </si>
  <si>
    <t>Power Performance / Run_6003</t>
  </si>
  <si>
    <t>Power Performance / Run_6043</t>
  </si>
  <si>
    <t>Power Performance / Run_6044</t>
  </si>
  <si>
    <t>Power Performance / Run_6045</t>
  </si>
  <si>
    <t>Power Performance / Run_6064</t>
  </si>
  <si>
    <t>Power Performance / Run_6046</t>
  </si>
  <si>
    <t>Power Performance / Run_6047</t>
  </si>
  <si>
    <t>Power Performance / Run_6004</t>
  </si>
  <si>
    <t>Power Performance / Run_6048</t>
  </si>
  <si>
    <t>Power Performance / Run_6049</t>
  </si>
  <si>
    <t>Power Performance / Run_6065</t>
  </si>
  <si>
    <t>Power Performance / Run_6050</t>
  </si>
  <si>
    <t>Power Performance / Run_6005</t>
  </si>
  <si>
    <t>Power Performance / Run_6051</t>
  </si>
  <si>
    <t>Power Performance / Run_6052</t>
  </si>
  <si>
    <t>Power Performance / Run_6053</t>
  </si>
  <si>
    <t>Power Performance / Run_6066</t>
  </si>
  <si>
    <t>Power Performance / Run_6054</t>
  </si>
  <si>
    <t>Power Performance / Run_6055</t>
  </si>
  <si>
    <t>Power Performance / Run_6006</t>
  </si>
  <si>
    <t>Power Performance / Run_6056</t>
  </si>
  <si>
    <t>Power Performance / Run_6057</t>
  </si>
  <si>
    <t>Power Performance / Run_6058</t>
  </si>
  <si>
    <t>Power Performance / Run_6007</t>
  </si>
  <si>
    <t>Power Performance / Run_6059</t>
  </si>
  <si>
    <t>Power Performance / Run_6060</t>
  </si>
  <si>
    <t>Power Performance / Run_6008</t>
  </si>
  <si>
    <t>Power Performance / Run_6009</t>
  </si>
  <si>
    <t>Power Performance / Run_6010</t>
  </si>
  <si>
    <t>Power Performance / Run_6011</t>
  </si>
  <si>
    <t>Power Performance / Run_6012</t>
  </si>
  <si>
    <t>Power Performance / Run_6019</t>
  </si>
  <si>
    <t>Power Performance / Run_6020</t>
  </si>
  <si>
    <t>Power Performance / Run_6073</t>
  </si>
  <si>
    <t>Power Performance / Run_6074</t>
  </si>
  <si>
    <t>Power Performance / Run_6075</t>
  </si>
  <si>
    <t>Power Performance / Run_6015</t>
  </si>
  <si>
    <t>Power Performance / Run_6014</t>
  </si>
  <si>
    <t>Power Performance / Run_6016</t>
  </si>
  <si>
    <t>Power Performance / Run_6076</t>
  </si>
  <si>
    <t>Power Performance / Run_6077</t>
  </si>
  <si>
    <t>Power Performance / Run_6017</t>
  </si>
  <si>
    <t>Power Performance / Run_6078</t>
  </si>
  <si>
    <t>Power Performance / Run_6018</t>
  </si>
  <si>
    <t>Power Performance / Run_6079</t>
  </si>
  <si>
    <t>Power Performance / Run_6086</t>
  </si>
  <si>
    <t>Power Performance / Run_6087</t>
  </si>
  <si>
    <t>Power Performance / Run_6088</t>
  </si>
  <si>
    <t>Power Performance / Run_6089</t>
  </si>
  <si>
    <t>Power Performance / Run_6090</t>
  </si>
  <si>
    <t>Power Performance / Run_6091</t>
  </si>
  <si>
    <t>Power Performance / Run_6092</t>
  </si>
  <si>
    <t>Power Performance / Run_6093</t>
  </si>
  <si>
    <t>Power Performance / Run_6080</t>
  </si>
  <si>
    <t>Power Performance / Run_6081</t>
  </si>
  <si>
    <t>Power Performance / Run_6082</t>
  </si>
  <si>
    <t>Power Performance / Run_6083</t>
  </si>
  <si>
    <t>Power Performance / Run_6084</t>
  </si>
  <si>
    <t>Power Performance / Run_6085</t>
  </si>
  <si>
    <t>Power Performance / Run_6094</t>
  </si>
  <si>
    <t>Power Performance / Run_6095</t>
  </si>
  <si>
    <t>Power Performance / Run_6096</t>
  </si>
  <si>
    <t>Power Performance / Run_6097</t>
  </si>
  <si>
    <t>Power Performance / Run_6098</t>
  </si>
  <si>
    <t>Power Performance / Run_6099</t>
  </si>
  <si>
    <t>Power Performance / Run_6068</t>
  </si>
  <si>
    <t>Power Performance / Run_6028</t>
  </si>
  <si>
    <t>Power Performance / Run_6071</t>
  </si>
  <si>
    <t>Power Performance / Run_6030</t>
  </si>
  <si>
    <t>Power Performance / Run_6031</t>
  </si>
  <si>
    <t>Power Performance / Run_6032</t>
  </si>
  <si>
    <t>Power Performance / Run_6033</t>
  </si>
  <si>
    <t>Power Performance / Run_6200</t>
  </si>
  <si>
    <t>Power Performance / Run_6201</t>
  </si>
  <si>
    <t>Power Performance / Run_6205</t>
  </si>
  <si>
    <t>Power Performance / Run_6206</t>
  </si>
  <si>
    <t>polychromatic</t>
  </si>
  <si>
    <t>Heave</t>
  </si>
  <si>
    <t>Force</t>
  </si>
  <si>
    <t>Max. 163 N</t>
  </si>
  <si>
    <t>Feedforward Other</t>
  </si>
  <si>
    <t>RE Vision</t>
  </si>
  <si>
    <t>Normal operation - Linear wave regime</t>
  </si>
  <si>
    <t>DE-EE0007173</t>
  </si>
  <si>
    <t>NA</t>
  </si>
  <si>
    <t>Heaving Point Absorber built for controls  validation purposes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</si>
</sst>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4" x14ac:knownFonts="1">
    <font>
      <sz val="11"/>
      <color theme="1"/>
      <name val="Calibri"/>
      <family val="2"/>
      <scheme val="minor"/>
    </font>
    <font>
      <sz val="11"/>
      <name val="Calibri"/>
      <family val="2"/>
      <scheme val="minor"/>
    </font>
    <font>
      <sz val="11"/>
      <color theme="1"/>
      <name val="Calibri"/>
      <family val="2"/>
    </font>
    <font>
      <u/>
      <sz val="11"/>
      <color theme="10"/>
      <name val="Calibri"/>
      <family val="2"/>
      <scheme val="minor"/>
    </font>
    <font>
      <u/>
      <sz val="11"/>
      <color theme="11"/>
      <name val="Calibri"/>
      <family val="2"/>
      <scheme val="minor"/>
    </font>
    <font>
      <b/>
      <sz val="11"/>
      <color theme="1"/>
      <name val="Calibri"/>
      <family val="2"/>
      <scheme val="minor"/>
    </font>
    <font>
      <b/>
      <sz val="14"/>
      <color theme="1"/>
      <name val="Calibri"/>
      <family val="2"/>
      <scheme val="minor"/>
    </font>
    <font>
      <sz val="11"/>
      <color theme="0" tint="-0.499984740745262"/>
      <name val="Calibri"/>
      <family val="2"/>
      <scheme val="minor"/>
    </font>
    <font>
      <sz val="22"/>
      <color theme="0" tint="-0.499984740745262"/>
      <name val="Calibri"/>
      <family val="2"/>
      <scheme val="minor"/>
    </font>
    <font>
      <sz val="22"/>
      <color rgb="FF808080"/>
      <name val="Calibri"/>
      <family val="2"/>
      <scheme val="minor"/>
    </font>
    <font>
      <sz val="9"/>
      <color theme="0" tint="-0.499984740745262"/>
      <name val="Calibri"/>
      <family val="2"/>
      <scheme val="minor"/>
    </font>
    <font>
      <sz val="9.35"/>
      <color theme="1"/>
      <name val="Calibri"/>
      <family val="2"/>
    </font>
    <font>
      <vertAlign val="superscript"/>
      <sz val="11"/>
      <color theme="1"/>
      <name val="Calibri"/>
      <family val="2"/>
      <scheme val="minor"/>
    </font>
    <font>
      <sz val="11"/>
      <color rgb="FFFF0000"/>
      <name val="Calibri"/>
      <family val="2"/>
      <scheme val="minor"/>
    </font>
  </fonts>
  <fills count="13">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rgb="FFF3F7B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indexed="64"/>
      </top>
      <bottom/>
      <diagonal/>
    </border>
  </borders>
  <cellStyleXfs count="3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75">
    <xf numFmtId="0" fontId="0" fillId="0" borderId="0" xfId="0"/>
    <xf numFmtId="0" fontId="0" fillId="0" borderId="0" xfId="0" applyAlignment="1">
      <alignment wrapText="1"/>
    </xf>
    <xf numFmtId="0" fontId="0" fillId="2" borderId="1" xfId="0" applyFill="1" applyBorder="1" applyAlignment="1">
      <alignment wrapText="1"/>
    </xf>
    <xf numFmtId="0" fontId="0" fillId="3" borderId="1" xfId="0" applyFill="1" applyBorder="1" applyAlignment="1">
      <alignment wrapText="1"/>
    </xf>
    <xf numFmtId="0" fontId="0" fillId="3" borderId="2" xfId="0" applyFill="1" applyBorder="1" applyAlignment="1">
      <alignment wrapText="1"/>
    </xf>
    <xf numFmtId="0" fontId="0" fillId="4" borderId="0" xfId="0" applyFill="1" applyAlignment="1">
      <alignment wrapText="1"/>
    </xf>
    <xf numFmtId="0" fontId="0" fillId="2" borderId="1" xfId="0" applyFont="1" applyFill="1" applyBorder="1" applyAlignment="1">
      <alignment vertical="center" wrapText="1"/>
    </xf>
    <xf numFmtId="0" fontId="0" fillId="0" borderId="1" xfId="0" applyBorder="1"/>
    <xf numFmtId="0" fontId="0" fillId="0" borderId="1" xfId="0" applyBorder="1" applyAlignment="1">
      <alignment vertical="center" wrapText="1"/>
    </xf>
    <xf numFmtId="0" fontId="0" fillId="0" borderId="0" xfId="0"/>
    <xf numFmtId="0" fontId="0" fillId="0" borderId="1" xfId="0" applyBorder="1" applyAlignment="1">
      <alignment wrapText="1"/>
    </xf>
    <xf numFmtId="0" fontId="0" fillId="0" borderId="1" xfId="0" applyBorder="1" applyAlignment="1">
      <alignment horizontal="left" vertical="top" wrapText="1"/>
    </xf>
    <xf numFmtId="0" fontId="0" fillId="0" borderId="7" xfId="0" applyBorder="1"/>
    <xf numFmtId="0" fontId="5" fillId="0" borderId="8" xfId="0" applyFont="1" applyBorder="1" applyAlignment="1">
      <alignment wrapText="1"/>
    </xf>
    <xf numFmtId="0" fontId="0" fillId="0" borderId="10" xfId="0" applyBorder="1"/>
    <xf numFmtId="0" fontId="0" fillId="0" borderId="10" xfId="0" applyBorder="1" applyAlignment="1">
      <alignment vertical="top"/>
    </xf>
    <xf numFmtId="0" fontId="0" fillId="0" borderId="12" xfId="0" applyBorder="1"/>
    <xf numFmtId="0" fontId="0" fillId="0" borderId="13" xfId="0" applyBorder="1" applyAlignment="1">
      <alignment wrapText="1"/>
    </xf>
    <xf numFmtId="0" fontId="0" fillId="5" borderId="0" xfId="0" applyFill="1"/>
    <xf numFmtId="0" fontId="7" fillId="5" borderId="0" xfId="0" applyFont="1" applyFill="1"/>
    <xf numFmtId="0" fontId="7" fillId="0" borderId="9" xfId="0" applyFont="1" applyBorder="1" applyAlignment="1">
      <alignment wrapText="1"/>
    </xf>
    <xf numFmtId="0" fontId="7" fillId="0" borderId="11" xfId="0" applyFont="1" applyBorder="1" applyAlignment="1">
      <alignment wrapText="1"/>
    </xf>
    <xf numFmtId="0" fontId="7" fillId="0" borderId="11" xfId="0" applyFont="1" applyBorder="1" applyAlignment="1">
      <alignment horizontal="left" vertical="top" wrapText="1"/>
    </xf>
    <xf numFmtId="0" fontId="7" fillId="0" borderId="14" xfId="0" applyFont="1" applyBorder="1" applyAlignment="1">
      <alignment wrapText="1"/>
    </xf>
    <xf numFmtId="0" fontId="0" fillId="0" borderId="15" xfId="0" applyBorder="1"/>
    <xf numFmtId="0" fontId="0" fillId="0" borderId="5" xfId="0" applyBorder="1" applyAlignment="1">
      <alignment wrapText="1"/>
    </xf>
    <xf numFmtId="0" fontId="7" fillId="0" borderId="16" xfId="0" applyFont="1" applyBorder="1" applyAlignment="1">
      <alignment wrapText="1"/>
    </xf>
    <xf numFmtId="0" fontId="7" fillId="5" borderId="0" xfId="0" applyFont="1" applyFill="1" applyAlignment="1">
      <alignment wrapText="1"/>
    </xf>
    <xf numFmtId="0" fontId="0" fillId="5" borderId="0" xfId="0" applyFill="1" applyAlignment="1">
      <alignment wrapText="1"/>
    </xf>
    <xf numFmtId="0" fontId="5" fillId="4" borderId="0" xfId="0" applyFont="1" applyFill="1" applyAlignment="1">
      <alignment wrapText="1"/>
    </xf>
    <xf numFmtId="0" fontId="10" fillId="5" borderId="1" xfId="0" applyFont="1" applyFill="1" applyBorder="1" applyAlignment="1"/>
    <xf numFmtId="0" fontId="10" fillId="0" borderId="0" xfId="0" applyFont="1" applyFill="1" applyAlignment="1"/>
    <xf numFmtId="0" fontId="10" fillId="5" borderId="1" xfId="0" applyFont="1" applyFill="1" applyBorder="1" applyAlignment="1">
      <alignment wrapText="1"/>
    </xf>
    <xf numFmtId="0" fontId="0" fillId="0" borderId="0" xfId="0" applyBorder="1"/>
    <xf numFmtId="0" fontId="0" fillId="0" borderId="0" xfId="0" applyBorder="1" applyAlignment="1">
      <alignment wrapText="1"/>
    </xf>
    <xf numFmtId="0" fontId="0" fillId="0" borderId="0" xfId="0" applyBorder="1" applyAlignment="1">
      <alignment vertical="center" wrapText="1"/>
    </xf>
    <xf numFmtId="0" fontId="0" fillId="0" borderId="17" xfId="0" applyBorder="1"/>
    <xf numFmtId="0" fontId="0" fillId="0" borderId="17" xfId="0" applyBorder="1" applyAlignment="1">
      <alignment vertical="center" wrapText="1"/>
    </xf>
    <xf numFmtId="0" fontId="0" fillId="7" borderId="1" xfId="0" applyFill="1" applyBorder="1" applyAlignment="1">
      <alignment vertical="top" wrapText="1"/>
    </xf>
    <xf numFmtId="0" fontId="1" fillId="7" borderId="1" xfId="0" applyFont="1" applyFill="1" applyBorder="1" applyAlignment="1">
      <alignment vertical="top" wrapText="1"/>
    </xf>
    <xf numFmtId="0" fontId="0" fillId="7" borderId="1" xfId="0" applyFill="1" applyBorder="1" applyAlignment="1">
      <alignment horizontal="left" vertical="top" wrapText="1"/>
    </xf>
    <xf numFmtId="0" fontId="1" fillId="7" borderId="1" xfId="0" applyFont="1" applyFill="1" applyBorder="1" applyAlignment="1">
      <alignment horizontal="left" vertical="top" wrapText="1"/>
    </xf>
    <xf numFmtId="0" fontId="5" fillId="4" borderId="0" xfId="0" applyFont="1" applyFill="1" applyAlignment="1">
      <alignment wrapText="1"/>
    </xf>
    <xf numFmtId="0" fontId="10" fillId="5" borderId="1" xfId="0" applyFont="1" applyFill="1" applyBorder="1" applyAlignment="1">
      <alignment wrapText="1"/>
    </xf>
    <xf numFmtId="0" fontId="0" fillId="8" borderId="1" xfId="0" applyFill="1" applyBorder="1" applyAlignment="1">
      <alignment wrapText="1"/>
    </xf>
    <xf numFmtId="0" fontId="0" fillId="8" borderId="1" xfId="0" applyFill="1" applyBorder="1" applyAlignment="1">
      <alignment wrapText="1"/>
    </xf>
    <xf numFmtId="0" fontId="0" fillId="0" borderId="0" xfId="0" applyAlignment="1">
      <alignment wrapText="1"/>
    </xf>
    <xf numFmtId="0" fontId="0" fillId="4" borderId="0" xfId="0" applyFill="1" applyAlignment="1">
      <alignment wrapText="1"/>
    </xf>
    <xf numFmtId="0" fontId="10" fillId="5" borderId="1" xfId="0" applyFont="1" applyFill="1" applyBorder="1" applyAlignment="1"/>
    <xf numFmtId="0" fontId="0" fillId="2" borderId="2" xfId="0" applyFill="1" applyBorder="1" applyAlignment="1">
      <alignment wrapText="1"/>
    </xf>
    <xf numFmtId="0" fontId="0" fillId="0" borderId="0" xfId="0"/>
    <xf numFmtId="0" fontId="0" fillId="5" borderId="0" xfId="0" applyFill="1" applyAlignment="1">
      <alignment wrapText="1"/>
    </xf>
    <xf numFmtId="0" fontId="0" fillId="0" borderId="0" xfId="0"/>
    <xf numFmtId="0" fontId="0" fillId="5" borderId="0" xfId="0" applyFill="1" applyAlignment="1">
      <alignment wrapText="1"/>
    </xf>
    <xf numFmtId="0" fontId="0" fillId="7" borderId="1" xfId="0" applyFill="1" applyBorder="1" applyAlignment="1">
      <alignment horizontal="left" vertical="top" wrapText="1"/>
    </xf>
    <xf numFmtId="0" fontId="0" fillId="0" borderId="0" xfId="0"/>
    <xf numFmtId="0" fontId="0" fillId="0" borderId="1" xfId="0" applyBorder="1"/>
    <xf numFmtId="0" fontId="0" fillId="0" borderId="1" xfId="0" applyBorder="1" applyAlignment="1">
      <alignment wrapText="1"/>
    </xf>
    <xf numFmtId="0" fontId="0" fillId="0" borderId="0" xfId="0"/>
    <xf numFmtId="0" fontId="0" fillId="0" borderId="1" xfId="0" applyBorder="1"/>
    <xf numFmtId="0" fontId="0" fillId="0" borderId="1" xfId="0" applyBorder="1" applyAlignment="1">
      <alignment wrapText="1"/>
    </xf>
    <xf numFmtId="0" fontId="0" fillId="0" borderId="0" xfId="0"/>
    <xf numFmtId="0" fontId="0" fillId="0" borderId="1" xfId="0" applyBorder="1"/>
    <xf numFmtId="0" fontId="0" fillId="0" borderId="1" xfId="0" applyBorder="1" applyAlignment="1">
      <alignment vertical="center" wrapText="1"/>
    </xf>
    <xf numFmtId="0" fontId="0" fillId="0" borderId="0" xfId="0"/>
    <xf numFmtId="0" fontId="0" fillId="0" borderId="1" xfId="0" applyBorder="1" applyAlignment="1">
      <alignment wrapText="1"/>
    </xf>
    <xf numFmtId="0" fontId="3" fillId="0" borderId="1" xfId="37" applyBorder="1" applyAlignment="1">
      <alignment wrapText="1"/>
    </xf>
    <xf numFmtId="0" fontId="0" fillId="0" borderId="1" xfId="0" applyBorder="1" applyAlignment="1">
      <alignment horizontal="left" vertical="top"/>
    </xf>
    <xf numFmtId="0" fontId="0" fillId="0" borderId="1" xfId="0" applyFill="1" applyBorder="1" applyAlignment="1">
      <alignment wrapText="1"/>
    </xf>
    <xf numFmtId="0" fontId="6" fillId="0" borderId="0" xfId="0" applyFont="1" applyBorder="1" applyAlignment="1">
      <alignment horizontal="left"/>
    </xf>
    <xf numFmtId="0" fontId="0" fillId="2" borderId="6" xfId="0" applyFill="1" applyBorder="1" applyAlignment="1">
      <alignment horizontal="center" vertical="center" wrapText="1"/>
    </xf>
    <xf numFmtId="0" fontId="5" fillId="0" borderId="1" xfId="0" quotePrefix="1" applyFont="1" applyBorder="1" applyAlignment="1">
      <alignment horizontal="left" wrapText="1"/>
    </xf>
    <xf numFmtId="0" fontId="0" fillId="9" borderId="2" xfId="0" applyFill="1" applyBorder="1" applyAlignment="1">
      <alignment wrapText="1"/>
    </xf>
    <xf numFmtId="0" fontId="5" fillId="4" borderId="0" xfId="0" applyFont="1" applyFill="1" applyAlignment="1"/>
    <xf numFmtId="0" fontId="0" fillId="0" borderId="0" xfId="0" applyAlignment="1"/>
    <xf numFmtId="0" fontId="0" fillId="4" borderId="0" xfId="0" applyFill="1" applyAlignment="1">
      <alignment horizontal="left" vertical="top" wrapText="1"/>
    </xf>
    <xf numFmtId="0" fontId="0" fillId="10" borderId="1" xfId="0" applyFill="1" applyBorder="1" applyAlignment="1">
      <alignment wrapText="1"/>
    </xf>
    <xf numFmtId="0" fontId="0" fillId="11" borderId="1" xfId="0" applyFill="1" applyBorder="1" applyAlignment="1">
      <alignment wrapText="1"/>
    </xf>
    <xf numFmtId="0" fontId="0" fillId="0" borderId="0" xfId="0" applyAlignment="1">
      <alignment wrapText="1"/>
    </xf>
    <xf numFmtId="0" fontId="5" fillId="4" borderId="0" xfId="0" applyFont="1" applyFill="1" applyAlignment="1">
      <alignment wrapText="1"/>
    </xf>
    <xf numFmtId="0" fontId="0" fillId="8" borderId="1" xfId="0" applyFill="1" applyBorder="1" applyAlignment="1">
      <alignment wrapText="1"/>
    </xf>
    <xf numFmtId="0" fontId="10" fillId="5" borderId="1" xfId="0" applyFont="1" applyFill="1" applyBorder="1" applyAlignment="1">
      <alignment wrapText="1"/>
    </xf>
    <xf numFmtId="0" fontId="0" fillId="2" borderId="6" xfId="0" applyFill="1" applyBorder="1" applyAlignment="1">
      <alignment horizontal="center" vertical="center" wrapText="1"/>
    </xf>
    <xf numFmtId="0" fontId="0" fillId="4" borderId="0" xfId="0" applyFill="1" applyAlignment="1">
      <alignment vertical="top" wrapText="1"/>
    </xf>
    <xf numFmtId="0" fontId="0" fillId="4" borderId="19" xfId="0" applyFill="1" applyBorder="1" applyAlignment="1">
      <alignment vertical="top" wrapText="1"/>
    </xf>
    <xf numFmtId="0" fontId="13" fillId="3" borderId="2" xfId="0" applyFont="1" applyFill="1" applyBorder="1" applyAlignment="1">
      <alignment wrapText="1"/>
    </xf>
    <xf numFmtId="0" fontId="0" fillId="12" borderId="1" xfId="0" applyFill="1" applyBorder="1" applyAlignment="1">
      <alignment wrapText="1"/>
    </xf>
    <xf numFmtId="0" fontId="5" fillId="0" borderId="0" xfId="0" applyFont="1"/>
    <xf numFmtId="0" fontId="0" fillId="0" borderId="1" xfId="0" applyFill="1" applyBorder="1"/>
    <xf numFmtId="0" fontId="0" fillId="0" borderId="0" xfId="0" applyAlignment="1">
      <alignment vertical="center"/>
    </xf>
    <xf numFmtId="0" fontId="0" fillId="0" borderId="1" xfId="0" applyBorder="1" applyAlignment="1">
      <alignment vertical="center" wrapText="1"/>
    </xf>
    <xf numFmtId="20" fontId="0" fillId="0" borderId="0" xfId="0" applyNumberFormat="1" applyAlignment="1">
      <alignment wrapText="1"/>
    </xf>
    <xf numFmtId="0" fontId="0" fillId="0" borderId="0" xfId="0" applyBorder="1" applyAlignment="1">
      <alignment horizontal="right"/>
    </xf>
    <xf numFmtId="0" fontId="1" fillId="0" borderId="0" xfId="0" applyFont="1" applyBorder="1" applyAlignment="1">
      <alignment horizontal="right"/>
    </xf>
    <xf numFmtId="0" fontId="1" fillId="0" borderId="0" xfId="0" applyFont="1" applyFill="1" applyBorder="1"/>
    <xf numFmtId="0" fontId="0" fillId="0" borderId="0" xfId="0" applyFill="1" applyBorder="1" applyAlignment="1">
      <alignment horizontal="right"/>
    </xf>
    <xf numFmtId="0" fontId="0" fillId="0" borderId="0" xfId="0" applyFont="1" applyFill="1" applyBorder="1" applyAlignment="1">
      <alignment horizontal="right"/>
    </xf>
    <xf numFmtId="0" fontId="1" fillId="0" borderId="0" xfId="0" applyFont="1" applyFill="1" applyBorder="1" applyAlignment="1">
      <alignment horizontal="right"/>
    </xf>
    <xf numFmtId="0" fontId="0" fillId="0" borderId="20" xfId="0" applyBorder="1" applyAlignment="1">
      <alignment horizontal="right"/>
    </xf>
    <xf numFmtId="0" fontId="0" fillId="0" borderId="0" xfId="0" applyBorder="1" applyAlignment="1"/>
    <xf numFmtId="0" fontId="1" fillId="0" borderId="0" xfId="0" applyFont="1" applyBorder="1" applyAlignment="1"/>
    <xf numFmtId="0" fontId="1" fillId="0" borderId="0" xfId="0" applyFont="1" applyFill="1" applyBorder="1" applyAlignment="1"/>
    <xf numFmtId="0" fontId="0" fillId="0" borderId="0" xfId="0" applyFill="1" applyBorder="1" applyAlignment="1"/>
    <xf numFmtId="164" fontId="0" fillId="0" borderId="20" xfId="0" applyNumberFormat="1" applyBorder="1" applyAlignment="1">
      <alignment horizontal="right" vertical="center" wrapText="1"/>
    </xf>
    <xf numFmtId="164" fontId="0" fillId="0" borderId="0" xfId="0" applyNumberFormat="1" applyBorder="1" applyAlignment="1">
      <alignment horizontal="right" vertical="center" wrapText="1"/>
    </xf>
    <xf numFmtId="14" fontId="0" fillId="0" borderId="0" xfId="0" applyNumberFormat="1" applyAlignment="1">
      <alignment wrapText="1"/>
    </xf>
    <xf numFmtId="0" fontId="0" fillId="0" borderId="0" xfId="0" applyBorder="1" applyAlignment="1">
      <alignment horizontal="right" wrapText="1"/>
    </xf>
    <xf numFmtId="164" fontId="0" fillId="0" borderId="0" xfId="0" applyNumberFormat="1" applyBorder="1" applyAlignment="1">
      <alignment horizontal="right"/>
    </xf>
    <xf numFmtId="164" fontId="0" fillId="0" borderId="0" xfId="0" applyNumberFormat="1" applyBorder="1" applyAlignment="1">
      <alignment horizontal="center"/>
    </xf>
    <xf numFmtId="164" fontId="0" fillId="0" borderId="0" xfId="0" applyNumberFormat="1" applyBorder="1" applyAlignment="1"/>
    <xf numFmtId="164" fontId="0" fillId="0" borderId="0" xfId="0" applyNumberFormat="1" applyFill="1" applyBorder="1" applyAlignment="1"/>
    <xf numFmtId="164" fontId="0" fillId="0" borderId="0" xfId="0" applyNumberFormat="1" applyFont="1" applyFill="1" applyBorder="1" applyAlignment="1"/>
    <xf numFmtId="164" fontId="1" fillId="0" borderId="0" xfId="0" applyNumberFormat="1" applyFont="1" applyFill="1" applyBorder="1" applyAlignment="1"/>
    <xf numFmtId="164" fontId="1" fillId="0" borderId="0" xfId="0" applyNumberFormat="1" applyFont="1" applyBorder="1" applyAlignment="1"/>
    <xf numFmtId="0" fontId="0" fillId="6" borderId="2" xfId="0" applyFont="1" applyFill="1" applyBorder="1" applyAlignment="1">
      <alignment horizontal="center" vertical="top" wrapText="1"/>
    </xf>
    <xf numFmtId="0" fontId="0" fillId="6" borderId="3" xfId="0" applyFont="1" applyFill="1" applyBorder="1" applyAlignment="1">
      <alignment horizontal="center" vertical="top" wrapText="1"/>
    </xf>
    <xf numFmtId="0" fontId="0" fillId="6" borderId="4" xfId="0" applyFont="1" applyFill="1" applyBorder="1" applyAlignment="1">
      <alignment horizontal="center" vertical="top" wrapText="1"/>
    </xf>
    <xf numFmtId="0" fontId="0" fillId="6" borderId="1" xfId="0" applyFont="1" applyFill="1" applyBorder="1" applyAlignment="1">
      <alignment horizontal="left" vertical="top" wrapText="1"/>
    </xf>
    <xf numFmtId="0" fontId="9" fillId="0" borderId="0" xfId="0" applyFont="1" applyAlignment="1">
      <alignment horizontal="left" vertical="center"/>
    </xf>
    <xf numFmtId="0" fontId="0" fillId="6" borderId="2" xfId="0" applyFont="1" applyFill="1" applyBorder="1" applyAlignment="1">
      <alignment horizontal="center" vertical="center" wrapText="1"/>
    </xf>
    <xf numFmtId="0" fontId="0" fillId="6" borderId="3" xfId="0" applyFont="1" applyFill="1" applyBorder="1" applyAlignment="1">
      <alignment horizontal="center" vertical="center" wrapText="1"/>
    </xf>
    <xf numFmtId="0" fontId="0" fillId="6" borderId="4"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0" fillId="8" borderId="5" xfId="0" applyFill="1" applyBorder="1" applyAlignment="1">
      <alignment horizontal="center" vertical="center" wrapText="1"/>
    </xf>
    <xf numFmtId="0" fontId="0" fillId="8" borderId="6" xfId="0" applyFill="1" applyBorder="1" applyAlignment="1">
      <alignment horizontal="center" vertical="center" wrapText="1"/>
    </xf>
    <xf numFmtId="0" fontId="0" fillId="4" borderId="0" xfId="0" applyFill="1" applyAlignment="1">
      <alignment horizontal="left" vertical="top" wrapText="1"/>
    </xf>
    <xf numFmtId="0" fontId="0" fillId="9" borderId="18" xfId="0" applyFill="1" applyBorder="1" applyAlignment="1">
      <alignment horizontal="center" wrapText="1"/>
    </xf>
    <xf numFmtId="0" fontId="0" fillId="9" borderId="19" xfId="0" applyFill="1" applyBorder="1" applyAlignment="1">
      <alignment horizontal="center" wrapText="1"/>
    </xf>
    <xf numFmtId="0" fontId="0" fillId="9" borderId="5" xfId="0" applyFill="1" applyBorder="1" applyAlignment="1">
      <alignment horizontal="center" vertical="center" wrapText="1"/>
    </xf>
    <xf numFmtId="0" fontId="0" fillId="9" borderId="6" xfId="0" applyFill="1" applyBorder="1" applyAlignment="1">
      <alignment horizontal="center" vertical="center" wrapText="1"/>
    </xf>
    <xf numFmtId="0" fontId="0" fillId="8" borderId="2" xfId="0" applyFill="1" applyBorder="1" applyAlignment="1">
      <alignment horizontal="center" wrapText="1"/>
    </xf>
    <xf numFmtId="0" fontId="0" fillId="8" borderId="3" xfId="0" applyFill="1" applyBorder="1" applyAlignment="1">
      <alignment horizontal="center" wrapText="1"/>
    </xf>
    <xf numFmtId="0" fontId="0" fillId="8" borderId="4" xfId="0" applyFill="1" applyBorder="1" applyAlignment="1">
      <alignment horizontal="center" wrapText="1"/>
    </xf>
    <xf numFmtId="0" fontId="0" fillId="4" borderId="0" xfId="0" applyFont="1" applyFill="1" applyAlignment="1">
      <alignment horizontal="left" vertical="top" wrapText="1"/>
    </xf>
    <xf numFmtId="0" fontId="0" fillId="4" borderId="19" xfId="0" applyFont="1" applyFill="1" applyBorder="1" applyAlignment="1">
      <alignment horizontal="left" vertical="top" wrapText="1"/>
    </xf>
    <xf numFmtId="0" fontId="0" fillId="12" borderId="5" xfId="0" applyFill="1" applyBorder="1" applyAlignment="1">
      <alignment horizontal="center" vertical="center" wrapText="1"/>
    </xf>
    <xf numFmtId="0" fontId="0" fillId="12" borderId="6" xfId="0"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2" xfId="0" applyFill="1" applyBorder="1" applyAlignment="1">
      <alignment horizontal="center" wrapText="1"/>
    </xf>
    <xf numFmtId="0" fontId="0" fillId="11" borderId="3" xfId="0" applyFill="1" applyBorder="1" applyAlignment="1">
      <alignment horizontal="center" wrapText="1"/>
    </xf>
    <xf numFmtId="0" fontId="0" fillId="11" borderId="4" xfId="0" applyFill="1" applyBorder="1" applyAlignment="1">
      <alignment horizontal="center" wrapText="1"/>
    </xf>
    <xf numFmtId="0" fontId="0" fillId="10" borderId="5" xfId="0" applyFill="1" applyBorder="1" applyAlignment="1">
      <alignment horizontal="center" vertical="center" wrapText="1"/>
    </xf>
    <xf numFmtId="0" fontId="0" fillId="10" borderId="6" xfId="0"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0" fillId="3" borderId="2" xfId="0" applyFill="1" applyBorder="1" applyAlignment="1">
      <alignment horizontal="center" wrapText="1"/>
    </xf>
    <xf numFmtId="0" fontId="0" fillId="3" borderId="3" xfId="0" applyFill="1" applyBorder="1" applyAlignment="1">
      <alignment horizontal="center" wrapText="1"/>
    </xf>
    <xf numFmtId="0" fontId="0" fillId="3" borderId="4" xfId="0" applyFill="1" applyBorder="1" applyAlignment="1">
      <alignment horizontal="center" wrapText="1"/>
    </xf>
    <xf numFmtId="0" fontId="0" fillId="10" borderId="2" xfId="0" applyFill="1" applyBorder="1" applyAlignment="1">
      <alignment horizontal="center" wrapText="1"/>
    </xf>
    <xf numFmtId="0" fontId="0" fillId="10" borderId="3" xfId="0" applyFill="1" applyBorder="1" applyAlignment="1">
      <alignment horizontal="center" wrapText="1"/>
    </xf>
    <xf numFmtId="0" fontId="0" fillId="10" borderId="4" xfId="0" applyFill="1" applyBorder="1" applyAlignment="1">
      <alignment horizontal="center" wrapText="1"/>
    </xf>
    <xf numFmtId="0" fontId="0" fillId="12" borderId="2" xfId="0" applyFill="1" applyBorder="1" applyAlignment="1">
      <alignment horizontal="center" wrapText="1"/>
    </xf>
    <xf numFmtId="0" fontId="0" fillId="12" borderId="3" xfId="0" applyFill="1" applyBorder="1" applyAlignment="1">
      <alignment horizontal="center" wrapText="1"/>
    </xf>
    <xf numFmtId="0" fontId="0" fillId="12" borderId="4" xfId="0" applyFill="1" applyBorder="1" applyAlignment="1">
      <alignment horizont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0" fillId="4" borderId="19" xfId="0" applyFill="1" applyBorder="1" applyAlignment="1">
      <alignment horizontal="left" vertical="top"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 xfId="0" applyFill="1" applyBorder="1" applyAlignment="1">
      <alignment horizontal="center" wrapText="1"/>
    </xf>
    <xf numFmtId="0" fontId="0" fillId="2" borderId="4" xfId="0" applyFill="1" applyBorder="1" applyAlignment="1">
      <alignment horizontal="center" wrapText="1"/>
    </xf>
    <xf numFmtId="0" fontId="0" fillId="2" borderId="3" xfId="0" applyFill="1" applyBorder="1" applyAlignment="1">
      <alignment horizontal="center" wrapText="1"/>
    </xf>
    <xf numFmtId="0" fontId="0" fillId="9" borderId="1" xfId="0" applyFill="1" applyBorder="1" applyAlignment="1">
      <alignment horizontal="center" wrapText="1"/>
    </xf>
    <xf numFmtId="0" fontId="0" fillId="2" borderId="1" xfId="0" applyFill="1" applyBorder="1" applyAlignment="1">
      <alignment horizontal="center" vertical="center" wrapText="1"/>
    </xf>
    <xf numFmtId="0" fontId="6" fillId="0" borderId="0" xfId="0" applyFont="1" applyAlignment="1">
      <alignment horizontal="left"/>
    </xf>
    <xf numFmtId="0" fontId="6" fillId="0" borderId="0" xfId="0" applyFont="1" applyAlignment="1">
      <alignment horizontal="left" wrapText="1"/>
    </xf>
    <xf numFmtId="0" fontId="8" fillId="0" borderId="0" xfId="0" applyFont="1" applyAlignment="1">
      <alignment horizontal="left" vertical="center"/>
    </xf>
    <xf numFmtId="14" fontId="0" fillId="6" borderId="1" xfId="0" applyNumberFormat="1" applyFont="1" applyFill="1" applyBorder="1" applyAlignment="1">
      <alignment horizontal="left" vertical="top" wrapText="1"/>
    </xf>
    <xf numFmtId="0" fontId="0" fillId="6" borderId="1" xfId="0" applyFont="1" applyFill="1" applyBorder="1" applyAlignment="1">
      <alignment horizontal="center" vertical="top" wrapText="1"/>
    </xf>
  </cellXfs>
  <cellStyles count="3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cellStyle name="Normal" xfId="0" builtinId="0"/>
  </cellStyles>
  <dxfs count="0"/>
  <tableStyles count="0" defaultTableStyle="TableStyleMedium2" defaultPivotStyle="PivotStyleLight16"/>
  <colors>
    <mruColors>
      <color rgb="FFF3F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hyperlink" Target="http://en.openei.org/wiki/Marine_and_Hydrokinetic_Technology_Readiness_Lev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59999389629810485"/>
    <pageSetUpPr fitToPage="1"/>
  </sheetPr>
  <dimension ref="A1:F14"/>
  <sheetViews>
    <sheetView tabSelected="1" workbookViewId="0">
      <selection activeCell="B12" sqref="B12:D12"/>
    </sheetView>
  </sheetViews>
  <sheetFormatPr defaultColWidth="11.453125" defaultRowHeight="14.5" x14ac:dyDescent="0.35"/>
  <cols>
    <col min="1" max="1" width="15.453125" customWidth="1"/>
    <col min="5" max="5" width="56.1796875" customWidth="1"/>
  </cols>
  <sheetData>
    <row r="1" spans="1:6" s="9" customFormat="1" ht="14.15" customHeight="1" x14ac:dyDescent="0.35">
      <c r="A1" s="118" t="s">
        <v>52</v>
      </c>
      <c r="B1" s="118"/>
      <c r="C1" s="118"/>
      <c r="D1" s="118"/>
      <c r="E1" s="118"/>
      <c r="F1" s="118"/>
    </row>
    <row r="2" spans="1:6" s="9" customFormat="1" ht="14.15" customHeight="1" x14ac:dyDescent="0.35">
      <c r="A2" s="118"/>
      <c r="B2" s="118"/>
      <c r="C2" s="118"/>
      <c r="D2" s="118"/>
      <c r="E2" s="118"/>
      <c r="F2" s="118"/>
    </row>
    <row r="3" spans="1:6" s="9" customFormat="1" ht="45.75" customHeight="1" x14ac:dyDescent="0.35">
      <c r="A3" s="38" t="s">
        <v>84</v>
      </c>
      <c r="B3" s="117" t="s">
        <v>499</v>
      </c>
      <c r="C3" s="117"/>
      <c r="D3" s="117"/>
      <c r="E3" s="40" t="s">
        <v>85</v>
      </c>
      <c r="F3" s="53"/>
    </row>
    <row r="4" spans="1:6" s="9" customFormat="1" x14ac:dyDescent="0.35">
      <c r="A4" s="38" t="s">
        <v>140</v>
      </c>
      <c r="B4" s="117" t="s">
        <v>715</v>
      </c>
      <c r="C4" s="117"/>
      <c r="D4" s="117"/>
      <c r="E4" s="40" t="s">
        <v>86</v>
      </c>
      <c r="F4" s="53"/>
    </row>
    <row r="5" spans="1:6" s="9" customFormat="1" x14ac:dyDescent="0.35">
      <c r="A5" s="39" t="s">
        <v>87</v>
      </c>
      <c r="B5" s="173">
        <v>42370</v>
      </c>
      <c r="C5" s="117"/>
      <c r="D5" s="117"/>
      <c r="E5" s="41" t="s">
        <v>141</v>
      </c>
      <c r="F5" s="53"/>
    </row>
    <row r="6" spans="1:6" s="9" customFormat="1" ht="29" x14ac:dyDescent="0.35">
      <c r="A6" s="38" t="s">
        <v>88</v>
      </c>
      <c r="B6" s="173">
        <v>43008</v>
      </c>
      <c r="C6" s="117"/>
      <c r="D6" s="117"/>
      <c r="E6" s="40" t="s">
        <v>89</v>
      </c>
      <c r="F6" s="53"/>
    </row>
    <row r="7" spans="1:6" s="9" customFormat="1" x14ac:dyDescent="0.35">
      <c r="A7" s="38" t="s">
        <v>90</v>
      </c>
      <c r="B7" s="114" t="s">
        <v>500</v>
      </c>
      <c r="C7" s="115"/>
      <c r="D7" s="116"/>
      <c r="E7" s="40" t="s">
        <v>153</v>
      </c>
      <c r="F7" s="53"/>
    </row>
    <row r="8" spans="1:6" s="9" customFormat="1" x14ac:dyDescent="0.35">
      <c r="A8" s="38" t="s">
        <v>60</v>
      </c>
      <c r="B8" s="122" t="s">
        <v>713</v>
      </c>
      <c r="C8" s="122"/>
      <c r="D8" s="122"/>
      <c r="E8" s="40" t="s">
        <v>155</v>
      </c>
      <c r="F8" s="28"/>
    </row>
    <row r="9" spans="1:6" s="9" customFormat="1" ht="29" x14ac:dyDescent="0.35">
      <c r="A9" s="38" t="s">
        <v>61</v>
      </c>
      <c r="B9" s="119" t="s">
        <v>11</v>
      </c>
      <c r="C9" s="120"/>
      <c r="D9" s="121"/>
      <c r="E9" s="40" t="s">
        <v>154</v>
      </c>
      <c r="F9" s="28"/>
    </row>
    <row r="10" spans="1:6" s="9" customFormat="1" ht="43.5" x14ac:dyDescent="0.35">
      <c r="A10" s="38" t="s">
        <v>62</v>
      </c>
      <c r="B10" s="114" t="s">
        <v>716</v>
      </c>
      <c r="C10" s="115"/>
      <c r="D10" s="116"/>
      <c r="E10" s="40" t="s">
        <v>63</v>
      </c>
      <c r="F10" s="28"/>
    </row>
    <row r="11" spans="1:6" s="9" customFormat="1" ht="29" x14ac:dyDescent="0.35">
      <c r="A11" s="38" t="s">
        <v>0</v>
      </c>
      <c r="B11" s="174" t="s">
        <v>716</v>
      </c>
      <c r="C11" s="174"/>
      <c r="D11" s="174"/>
      <c r="E11" s="40" t="s">
        <v>156</v>
      </c>
      <c r="F11" s="28"/>
    </row>
    <row r="12" spans="1:6" s="50" customFormat="1" ht="29" x14ac:dyDescent="0.35">
      <c r="A12" s="54" t="s">
        <v>7</v>
      </c>
      <c r="B12" s="114" t="s">
        <v>717</v>
      </c>
      <c r="C12" s="115"/>
      <c r="D12" s="116"/>
      <c r="E12" s="54" t="s">
        <v>161</v>
      </c>
      <c r="F12" s="51"/>
    </row>
    <row r="13" spans="1:6" ht="15.75" customHeight="1" x14ac:dyDescent="0.35">
      <c r="A13" s="27"/>
      <c r="B13" s="27"/>
      <c r="C13" s="27"/>
      <c r="D13" s="27"/>
      <c r="E13" s="27"/>
      <c r="F13" s="28"/>
    </row>
    <row r="14" spans="1:6" x14ac:dyDescent="0.35">
      <c r="A14" s="27"/>
      <c r="B14" s="27"/>
      <c r="C14" s="27"/>
      <c r="D14" s="27"/>
      <c r="E14" s="27"/>
      <c r="F14" s="27"/>
    </row>
  </sheetData>
  <mergeCells count="11">
    <mergeCell ref="B12:D12"/>
    <mergeCell ref="B11:D11"/>
    <mergeCell ref="A1:F2"/>
    <mergeCell ref="B9:D9"/>
    <mergeCell ref="B10:D10"/>
    <mergeCell ref="B8:D8"/>
    <mergeCell ref="B3:D3"/>
    <mergeCell ref="B4:D4"/>
    <mergeCell ref="B5:D5"/>
    <mergeCell ref="B6:D6"/>
    <mergeCell ref="B7:D7"/>
  </mergeCells>
  <pageMargins left="0.75" right="0.75" top="1" bottom="1" header="0.5" footer="0.5"/>
  <pageSetup paperSize="17"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pageSetUpPr fitToPage="1"/>
  </sheetPr>
  <dimension ref="A1:S14"/>
  <sheetViews>
    <sheetView topLeftCell="A2" workbookViewId="0">
      <selection activeCell="D14" sqref="D14"/>
    </sheetView>
  </sheetViews>
  <sheetFormatPr defaultColWidth="8.54296875" defaultRowHeight="14.5" x14ac:dyDescent="0.35"/>
  <cols>
    <col min="1" max="1" width="31.453125" style="46" customWidth="1"/>
    <col min="2" max="3" width="31.453125" style="78" customWidth="1"/>
    <col min="4" max="7" width="22.54296875" style="46" customWidth="1"/>
    <col min="8" max="9" width="22.54296875" style="78" customWidth="1"/>
    <col min="10" max="11" width="22.1796875" style="78" customWidth="1"/>
    <col min="12" max="15" width="22.54296875" style="78" customWidth="1"/>
    <col min="16" max="16" width="22.54296875" style="46" customWidth="1"/>
    <col min="17" max="17" width="26.453125" style="46" customWidth="1"/>
    <col min="18" max="19" width="22.54296875" style="46" customWidth="1"/>
    <col min="20" max="16384" width="8.54296875" style="46"/>
  </cols>
  <sheetData>
    <row r="1" spans="1:19" x14ac:dyDescent="0.35">
      <c r="A1" s="42" t="s">
        <v>7</v>
      </c>
      <c r="B1" s="79"/>
      <c r="C1" s="79"/>
      <c r="D1" s="42"/>
      <c r="E1" s="42"/>
      <c r="F1" s="42"/>
      <c r="G1" s="42"/>
      <c r="H1" s="79"/>
      <c r="I1" s="79"/>
      <c r="J1" s="79"/>
      <c r="K1" s="79"/>
      <c r="L1" s="79"/>
      <c r="M1" s="79"/>
      <c r="N1" s="79"/>
      <c r="O1" s="79"/>
      <c r="P1" s="42"/>
      <c r="Q1" s="47"/>
      <c r="R1" s="47"/>
      <c r="S1" s="47"/>
    </row>
    <row r="2" spans="1:19" ht="15" customHeight="1" x14ac:dyDescent="0.35">
      <c r="A2" s="125" t="s">
        <v>478</v>
      </c>
      <c r="B2" s="125"/>
      <c r="C2" s="125"/>
      <c r="D2" s="125"/>
      <c r="E2" s="125"/>
      <c r="F2" s="125"/>
      <c r="G2" s="125"/>
      <c r="H2" s="125"/>
      <c r="I2" s="125"/>
      <c r="J2" s="125"/>
      <c r="K2" s="125"/>
      <c r="L2" s="125"/>
      <c r="M2" s="125"/>
      <c r="N2" s="125"/>
      <c r="O2" s="125"/>
      <c r="P2" s="125"/>
      <c r="Q2" s="47"/>
      <c r="R2" s="47"/>
      <c r="S2" s="47"/>
    </row>
    <row r="3" spans="1:19" x14ac:dyDescent="0.35">
      <c r="A3" s="125"/>
      <c r="B3" s="125"/>
      <c r="C3" s="125"/>
      <c r="D3" s="125"/>
      <c r="E3" s="125"/>
      <c r="F3" s="125"/>
      <c r="G3" s="125"/>
      <c r="H3" s="125"/>
      <c r="I3" s="125"/>
      <c r="J3" s="125"/>
      <c r="K3" s="125"/>
      <c r="L3" s="125"/>
      <c r="M3" s="125"/>
      <c r="N3" s="125"/>
      <c r="O3" s="125"/>
      <c r="P3" s="125"/>
      <c r="Q3" s="47"/>
      <c r="R3" s="47"/>
      <c r="S3" s="47"/>
    </row>
    <row r="4" spans="1:19" x14ac:dyDescent="0.35">
      <c r="A4" s="125"/>
      <c r="B4" s="125"/>
      <c r="C4" s="125"/>
      <c r="D4" s="125"/>
      <c r="E4" s="125"/>
      <c r="F4" s="125"/>
      <c r="G4" s="125"/>
      <c r="H4" s="125"/>
      <c r="I4" s="125"/>
      <c r="J4" s="125"/>
      <c r="K4" s="125"/>
      <c r="L4" s="125"/>
      <c r="M4" s="125"/>
      <c r="N4" s="125"/>
      <c r="O4" s="125"/>
      <c r="P4" s="125"/>
      <c r="Q4" s="47"/>
      <c r="R4" s="47"/>
      <c r="S4" s="47"/>
    </row>
    <row r="5" spans="1:19" x14ac:dyDescent="0.35">
      <c r="A5" s="125"/>
      <c r="B5" s="125"/>
      <c r="C5" s="125"/>
      <c r="D5" s="125"/>
      <c r="E5" s="125"/>
      <c r="F5" s="125"/>
      <c r="G5" s="125"/>
      <c r="H5" s="125"/>
      <c r="I5" s="125"/>
      <c r="J5" s="125"/>
      <c r="K5" s="125"/>
      <c r="L5" s="125"/>
      <c r="M5" s="125"/>
      <c r="N5" s="125"/>
      <c r="O5" s="125"/>
      <c r="P5" s="125"/>
      <c r="Q5" s="47"/>
      <c r="R5" s="47"/>
      <c r="S5" s="47"/>
    </row>
    <row r="6" spans="1:19" ht="17.149999999999999" customHeight="1" x14ac:dyDescent="0.35">
      <c r="A6" s="125"/>
      <c r="B6" s="125"/>
      <c r="C6" s="125"/>
      <c r="D6" s="125"/>
      <c r="E6" s="125"/>
      <c r="F6" s="125"/>
      <c r="G6" s="125"/>
      <c r="H6" s="125"/>
      <c r="I6" s="125"/>
      <c r="J6" s="125"/>
      <c r="K6" s="125"/>
      <c r="L6" s="125"/>
      <c r="M6" s="125"/>
      <c r="N6" s="125"/>
      <c r="O6" s="125"/>
      <c r="P6" s="125"/>
      <c r="Q6" s="47"/>
      <c r="R6" s="47"/>
      <c r="S6" s="47"/>
    </row>
    <row r="7" spans="1:19" ht="16" customHeight="1" x14ac:dyDescent="0.35">
      <c r="A7" s="125"/>
      <c r="B7" s="125"/>
      <c r="C7" s="125"/>
      <c r="D7" s="125"/>
      <c r="E7" s="125"/>
      <c r="F7" s="125"/>
      <c r="G7" s="125"/>
      <c r="H7" s="125"/>
      <c r="I7" s="125"/>
      <c r="J7" s="125"/>
      <c r="K7" s="125"/>
      <c r="L7" s="125"/>
      <c r="M7" s="125"/>
      <c r="N7" s="125"/>
      <c r="O7" s="125"/>
      <c r="P7" s="125"/>
      <c r="Q7" s="47"/>
      <c r="R7" s="47"/>
      <c r="S7" s="47"/>
    </row>
    <row r="8" spans="1:19" ht="14.15" customHeight="1" x14ac:dyDescent="0.35">
      <c r="A8" s="130" t="s">
        <v>265</v>
      </c>
      <c r="B8" s="131"/>
      <c r="C8" s="131"/>
      <c r="D8" s="131"/>
      <c r="E8" s="131"/>
      <c r="F8" s="131"/>
      <c r="G8" s="131"/>
      <c r="H8" s="131"/>
      <c r="I8" s="131"/>
      <c r="J8" s="131"/>
      <c r="K8" s="131"/>
      <c r="L8" s="131"/>
      <c r="M8" s="131"/>
      <c r="N8" s="131"/>
      <c r="O8" s="131"/>
      <c r="P8" s="132"/>
      <c r="Q8" s="126" t="s">
        <v>274</v>
      </c>
      <c r="R8" s="127"/>
      <c r="S8" s="127"/>
    </row>
    <row r="9" spans="1:19" ht="59.25" customHeight="1" x14ac:dyDescent="0.35">
      <c r="A9" s="123" t="s">
        <v>299</v>
      </c>
      <c r="B9" s="123" t="s">
        <v>76</v>
      </c>
      <c r="C9" s="123" t="s">
        <v>78</v>
      </c>
      <c r="D9" s="123" t="s">
        <v>273</v>
      </c>
      <c r="E9" s="123" t="s">
        <v>281</v>
      </c>
      <c r="F9" s="123" t="s">
        <v>271</v>
      </c>
      <c r="G9" s="123" t="s">
        <v>270</v>
      </c>
      <c r="H9" s="123" t="s">
        <v>394</v>
      </c>
      <c r="I9" s="123" t="s">
        <v>390</v>
      </c>
      <c r="J9" s="123" t="s">
        <v>408</v>
      </c>
      <c r="K9" s="123" t="s">
        <v>400</v>
      </c>
      <c r="L9" s="123" t="s">
        <v>409</v>
      </c>
      <c r="M9" s="123" t="s">
        <v>410</v>
      </c>
      <c r="N9" s="123" t="s">
        <v>272</v>
      </c>
      <c r="O9" s="123" t="s">
        <v>406</v>
      </c>
      <c r="P9" s="123" t="s">
        <v>405</v>
      </c>
      <c r="Q9" s="128" t="s">
        <v>275</v>
      </c>
      <c r="R9" s="128" t="s">
        <v>277</v>
      </c>
      <c r="S9" s="128" t="s">
        <v>311</v>
      </c>
    </row>
    <row r="10" spans="1:19" ht="26.15" customHeight="1" x14ac:dyDescent="0.35">
      <c r="A10" s="124"/>
      <c r="B10" s="124"/>
      <c r="C10" s="124"/>
      <c r="D10" s="124"/>
      <c r="E10" s="124"/>
      <c r="F10" s="124"/>
      <c r="G10" s="124"/>
      <c r="H10" s="124"/>
      <c r="I10" s="124"/>
      <c r="J10" s="124"/>
      <c r="K10" s="124"/>
      <c r="L10" s="124"/>
      <c r="M10" s="124"/>
      <c r="N10" s="124"/>
      <c r="O10" s="124"/>
      <c r="P10" s="124"/>
      <c r="Q10" s="129"/>
      <c r="R10" s="129"/>
      <c r="S10" s="129"/>
    </row>
    <row r="11" spans="1:19" ht="87" x14ac:dyDescent="0.35">
      <c r="A11" s="45" t="s">
        <v>315</v>
      </c>
      <c r="B11" s="80" t="s">
        <v>77</v>
      </c>
      <c r="C11" s="80" t="s">
        <v>79</v>
      </c>
      <c r="D11" s="45" t="s">
        <v>80</v>
      </c>
      <c r="E11" s="45" t="s">
        <v>81</v>
      </c>
      <c r="F11" s="45" t="s">
        <v>82</v>
      </c>
      <c r="G11" s="45" t="s">
        <v>83</v>
      </c>
      <c r="H11" s="80" t="s">
        <v>376</v>
      </c>
      <c r="I11" s="80"/>
      <c r="J11" s="80" t="s">
        <v>393</v>
      </c>
      <c r="K11" s="80" t="s">
        <v>401</v>
      </c>
      <c r="L11" s="80" t="s">
        <v>411</v>
      </c>
      <c r="M11" s="80" t="s">
        <v>412</v>
      </c>
      <c r="N11" s="80" t="s">
        <v>280</v>
      </c>
      <c r="O11" s="80" t="s">
        <v>407</v>
      </c>
      <c r="P11" s="45" t="s">
        <v>403</v>
      </c>
      <c r="Q11" s="72" t="s">
        <v>276</v>
      </c>
      <c r="R11" s="72"/>
      <c r="S11" s="72" t="s">
        <v>136</v>
      </c>
    </row>
    <row r="12" spans="1:19" s="31" customFormat="1" ht="12" customHeight="1" x14ac:dyDescent="0.3">
      <c r="A12" s="48" t="s">
        <v>302</v>
      </c>
      <c r="B12" s="48" t="s">
        <v>369</v>
      </c>
      <c r="C12" s="48" t="s">
        <v>370</v>
      </c>
      <c r="D12" s="48" t="s">
        <v>266</v>
      </c>
      <c r="E12" s="43" t="s">
        <v>267</v>
      </c>
      <c r="F12" s="43" t="s">
        <v>268</v>
      </c>
      <c r="G12" s="43" t="s">
        <v>269</v>
      </c>
      <c r="H12" s="81" t="s">
        <v>389</v>
      </c>
      <c r="I12" s="81" t="s">
        <v>391</v>
      </c>
      <c r="J12" s="81" t="s">
        <v>392</v>
      </c>
      <c r="K12" s="81" t="s">
        <v>402</v>
      </c>
      <c r="L12" s="81" t="s">
        <v>398</v>
      </c>
      <c r="M12" s="81" t="s">
        <v>399</v>
      </c>
      <c r="N12" s="81" t="s">
        <v>300</v>
      </c>
      <c r="O12" s="81" t="s">
        <v>413</v>
      </c>
      <c r="P12" s="43" t="s">
        <v>404</v>
      </c>
      <c r="Q12" s="48" t="s">
        <v>278</v>
      </c>
      <c r="R12" s="48" t="s">
        <v>279</v>
      </c>
      <c r="S12" s="48" t="s">
        <v>148</v>
      </c>
    </row>
    <row r="13" spans="1:19" ht="29" x14ac:dyDescent="0.35">
      <c r="A13" s="46">
        <v>1</v>
      </c>
      <c r="B13" s="78" t="s">
        <v>507</v>
      </c>
      <c r="C13" s="78" t="s">
        <v>501</v>
      </c>
      <c r="D13" s="46" t="s">
        <v>174</v>
      </c>
      <c r="E13" s="46" t="s">
        <v>120</v>
      </c>
      <c r="F13" s="46">
        <v>48.8</v>
      </c>
      <c r="G13" s="46">
        <v>26.5</v>
      </c>
      <c r="H13" s="78" t="s">
        <v>379</v>
      </c>
      <c r="I13" s="78">
        <v>29</v>
      </c>
      <c r="K13" s="78" t="s">
        <v>503</v>
      </c>
      <c r="N13" s="78">
        <v>1.37</v>
      </c>
      <c r="O13" s="78" t="s">
        <v>504</v>
      </c>
      <c r="P13" s="78" t="s">
        <v>505</v>
      </c>
      <c r="Q13" s="46" t="s">
        <v>506</v>
      </c>
      <c r="R13" s="46">
        <v>1</v>
      </c>
    </row>
    <row r="14" spans="1:19" ht="29" x14ac:dyDescent="0.35">
      <c r="A14" s="46">
        <v>2</v>
      </c>
      <c r="B14" s="78" t="s">
        <v>508</v>
      </c>
      <c r="C14" s="78" t="s">
        <v>509</v>
      </c>
      <c r="D14" s="46" t="s">
        <v>164</v>
      </c>
      <c r="E14" s="46" t="s">
        <v>122</v>
      </c>
      <c r="F14" s="46">
        <v>68</v>
      </c>
      <c r="G14" s="46">
        <v>2.4</v>
      </c>
      <c r="H14" s="78" t="s">
        <v>386</v>
      </c>
      <c r="I14" s="78">
        <v>1</v>
      </c>
      <c r="J14" s="78" t="s">
        <v>502</v>
      </c>
      <c r="K14" s="78" t="s">
        <v>503</v>
      </c>
      <c r="N14" s="78">
        <v>1.8</v>
      </c>
      <c r="O14" s="78" t="s">
        <v>504</v>
      </c>
      <c r="P14" s="78" t="s">
        <v>505</v>
      </c>
      <c r="Q14" s="46" t="s">
        <v>506</v>
      </c>
      <c r="R14" s="46">
        <v>1</v>
      </c>
    </row>
  </sheetData>
  <mergeCells count="22">
    <mergeCell ref="A2:P7"/>
    <mergeCell ref="A9:A10"/>
    <mergeCell ref="D9:D10"/>
    <mergeCell ref="P9:P10"/>
    <mergeCell ref="Q8:S8"/>
    <mergeCell ref="S9:S10"/>
    <mergeCell ref="A8:P8"/>
    <mergeCell ref="Q9:Q10"/>
    <mergeCell ref="R9:R10"/>
    <mergeCell ref="B9:B10"/>
    <mergeCell ref="C9:C10"/>
    <mergeCell ref="G9:G10"/>
    <mergeCell ref="F9:F10"/>
    <mergeCell ref="E9:E10"/>
    <mergeCell ref="N9:N10"/>
    <mergeCell ref="O9:O10"/>
    <mergeCell ref="H9:H10"/>
    <mergeCell ref="I9:I10"/>
    <mergeCell ref="J9:J10"/>
    <mergeCell ref="L9:L10"/>
    <mergeCell ref="M9:M10"/>
    <mergeCell ref="K9:K10"/>
  </mergeCells>
  <pageMargins left="0.7" right="0.7" top="0.75" bottom="0.75" header="0.3" footer="0.3"/>
  <pageSetup paperSize="17" fitToWidth="2"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59999389629810485"/>
    <pageSetUpPr fitToPage="1"/>
  </sheetPr>
  <dimension ref="A1:V13"/>
  <sheetViews>
    <sheetView topLeftCell="A2" zoomScale="96" zoomScaleNormal="96" zoomScalePageLayoutView="96" workbookViewId="0">
      <selection activeCell="A13" sqref="A13"/>
    </sheetView>
  </sheetViews>
  <sheetFormatPr defaultColWidth="8.81640625" defaultRowHeight="14.5" x14ac:dyDescent="0.35"/>
  <cols>
    <col min="1" max="1" width="30.81640625" style="74" customWidth="1"/>
    <col min="2" max="2" width="27.453125" style="46" customWidth="1"/>
    <col min="3" max="5" width="31.453125" style="78" customWidth="1"/>
    <col min="6" max="8" width="31.453125" style="46" customWidth="1"/>
    <col min="9" max="9" width="31.453125" style="78" customWidth="1"/>
    <col min="10" max="10" width="31.453125" style="46" customWidth="1"/>
    <col min="11" max="11" width="31.453125" style="78" customWidth="1"/>
    <col min="12" max="14" width="22.54296875" style="46" customWidth="1"/>
    <col min="15" max="15" width="22.54296875" style="78" customWidth="1"/>
    <col min="16" max="20" width="22.54296875" style="46" customWidth="1"/>
    <col min="21" max="22" width="22.54296875" customWidth="1"/>
  </cols>
  <sheetData>
    <row r="1" spans="1:22" x14ac:dyDescent="0.35">
      <c r="A1" s="73" t="s">
        <v>7</v>
      </c>
      <c r="B1" s="42"/>
      <c r="C1" s="79"/>
      <c r="D1" s="79"/>
      <c r="E1" s="79"/>
      <c r="F1" s="42"/>
      <c r="G1" s="42"/>
      <c r="H1" s="42"/>
      <c r="I1" s="79"/>
      <c r="J1" s="42"/>
      <c r="K1" s="79"/>
      <c r="L1" s="47"/>
      <c r="M1" s="47"/>
      <c r="N1" s="47"/>
      <c r="O1" s="47"/>
      <c r="P1" s="47"/>
      <c r="Q1" s="47"/>
      <c r="R1" s="47"/>
      <c r="S1" s="47"/>
      <c r="T1" s="47"/>
    </row>
    <row r="2" spans="1:22" ht="14.5" customHeight="1" x14ac:dyDescent="0.35">
      <c r="A2" s="133" t="s">
        <v>479</v>
      </c>
      <c r="B2" s="133"/>
      <c r="C2" s="133"/>
      <c r="D2" s="133"/>
      <c r="E2" s="133"/>
      <c r="F2" s="133"/>
      <c r="G2" s="133"/>
      <c r="H2" s="133"/>
      <c r="I2" s="133"/>
      <c r="J2" s="83"/>
      <c r="K2" s="83"/>
      <c r="L2" s="83"/>
      <c r="M2" s="83"/>
      <c r="N2" s="83"/>
      <c r="O2" s="83"/>
      <c r="P2" s="83"/>
      <c r="Q2" s="83"/>
      <c r="R2" s="83"/>
      <c r="S2" s="83"/>
      <c r="T2" s="83"/>
      <c r="U2" s="83"/>
      <c r="V2" s="83"/>
    </row>
    <row r="3" spans="1:22" x14ac:dyDescent="0.35">
      <c r="A3" s="133"/>
      <c r="B3" s="133"/>
      <c r="C3" s="133"/>
      <c r="D3" s="133"/>
      <c r="E3" s="133"/>
      <c r="F3" s="133"/>
      <c r="G3" s="133"/>
      <c r="H3" s="133"/>
      <c r="I3" s="133"/>
      <c r="J3" s="83"/>
      <c r="K3" s="83"/>
      <c r="L3" s="83"/>
      <c r="M3" s="83"/>
      <c r="N3" s="83"/>
      <c r="O3" s="83"/>
      <c r="P3" s="83"/>
      <c r="Q3" s="83"/>
      <c r="R3" s="83"/>
      <c r="S3" s="83"/>
      <c r="T3" s="83"/>
      <c r="U3" s="83"/>
      <c r="V3" s="83"/>
    </row>
    <row r="4" spans="1:22" x14ac:dyDescent="0.35">
      <c r="A4" s="133"/>
      <c r="B4" s="133"/>
      <c r="C4" s="133"/>
      <c r="D4" s="133"/>
      <c r="E4" s="133"/>
      <c r="F4" s="133"/>
      <c r="G4" s="133"/>
      <c r="H4" s="133"/>
      <c r="I4" s="133"/>
      <c r="J4" s="83"/>
      <c r="K4" s="83"/>
      <c r="L4" s="83"/>
      <c r="M4" s="83"/>
      <c r="N4" s="83"/>
      <c r="O4" s="83"/>
      <c r="P4" s="83"/>
      <c r="Q4" s="83"/>
      <c r="R4" s="83"/>
      <c r="S4" s="83"/>
      <c r="T4" s="83"/>
      <c r="U4" s="83"/>
      <c r="V4" s="83"/>
    </row>
    <row r="5" spans="1:22" x14ac:dyDescent="0.35">
      <c r="A5" s="133"/>
      <c r="B5" s="133"/>
      <c r="C5" s="133"/>
      <c r="D5" s="133"/>
      <c r="E5" s="133"/>
      <c r="F5" s="133"/>
      <c r="G5" s="133"/>
      <c r="H5" s="133"/>
      <c r="I5" s="133"/>
      <c r="J5" s="83"/>
      <c r="K5" s="83"/>
      <c r="L5" s="83"/>
      <c r="M5" s="83"/>
      <c r="N5" s="83"/>
      <c r="O5" s="83"/>
      <c r="P5" s="83"/>
      <c r="Q5" s="83"/>
      <c r="R5" s="83"/>
      <c r="S5" s="83"/>
      <c r="T5" s="83"/>
      <c r="U5" s="83"/>
      <c r="V5" s="83"/>
    </row>
    <row r="6" spans="1:22" x14ac:dyDescent="0.35">
      <c r="A6" s="133"/>
      <c r="B6" s="133"/>
      <c r="C6" s="133"/>
      <c r="D6" s="133"/>
      <c r="E6" s="133"/>
      <c r="F6" s="133"/>
      <c r="G6" s="133"/>
      <c r="H6" s="133"/>
      <c r="I6" s="133"/>
      <c r="J6" s="83"/>
      <c r="K6" s="83"/>
      <c r="L6" s="83"/>
      <c r="M6" s="83"/>
      <c r="N6" s="83"/>
      <c r="O6" s="83"/>
      <c r="P6" s="83"/>
      <c r="Q6" s="83"/>
      <c r="R6" s="83"/>
      <c r="S6" s="83"/>
      <c r="T6" s="83"/>
      <c r="U6" s="83"/>
      <c r="V6" s="83"/>
    </row>
    <row r="7" spans="1:22" ht="49" customHeight="1" x14ac:dyDescent="0.35">
      <c r="A7" s="134"/>
      <c r="B7" s="134"/>
      <c r="C7" s="134"/>
      <c r="D7" s="134"/>
      <c r="E7" s="134"/>
      <c r="F7" s="134"/>
      <c r="G7" s="134"/>
      <c r="H7" s="134"/>
      <c r="I7" s="134"/>
      <c r="J7" s="84"/>
      <c r="K7" s="84"/>
      <c r="L7" s="84"/>
      <c r="M7" s="84"/>
      <c r="N7" s="84"/>
      <c r="O7" s="84"/>
      <c r="P7" s="84"/>
      <c r="Q7" s="84"/>
      <c r="R7" s="84"/>
      <c r="S7" s="84"/>
      <c r="T7" s="83"/>
      <c r="U7" s="83"/>
      <c r="V7" s="83"/>
    </row>
    <row r="8" spans="1:22" ht="15" customHeight="1" x14ac:dyDescent="0.35">
      <c r="A8" s="154" t="s">
        <v>232</v>
      </c>
      <c r="B8" s="155"/>
      <c r="C8" s="155"/>
      <c r="D8" s="155"/>
      <c r="E8" s="155"/>
      <c r="F8" s="155"/>
      <c r="G8" s="155"/>
      <c r="H8" s="155"/>
      <c r="I8" s="155"/>
      <c r="J8" s="155"/>
      <c r="K8" s="156"/>
      <c r="L8" s="148" t="s">
        <v>237</v>
      </c>
      <c r="M8" s="149"/>
      <c r="N8" s="149"/>
      <c r="O8" s="149"/>
      <c r="P8" s="150"/>
      <c r="Q8" s="151" t="s">
        <v>245</v>
      </c>
      <c r="R8" s="152"/>
      <c r="S8" s="153"/>
      <c r="T8" s="141" t="s">
        <v>314</v>
      </c>
      <c r="U8" s="142"/>
      <c r="V8" s="143"/>
    </row>
    <row r="9" spans="1:22" ht="15" customHeight="1" x14ac:dyDescent="0.35">
      <c r="A9" s="135" t="s">
        <v>317</v>
      </c>
      <c r="B9" s="135" t="s">
        <v>240</v>
      </c>
      <c r="C9" s="135" t="s">
        <v>470</v>
      </c>
      <c r="D9" s="135" t="s">
        <v>471</v>
      </c>
      <c r="E9" s="135" t="s">
        <v>472</v>
      </c>
      <c r="F9" s="135" t="s">
        <v>286</v>
      </c>
      <c r="G9" s="135" t="s">
        <v>284</v>
      </c>
      <c r="H9" s="135" t="s">
        <v>305</v>
      </c>
      <c r="I9" s="135" t="s">
        <v>285</v>
      </c>
      <c r="J9" s="135" t="s">
        <v>282</v>
      </c>
      <c r="K9" s="135" t="s">
        <v>334</v>
      </c>
      <c r="L9" s="137" t="s">
        <v>233</v>
      </c>
      <c r="M9" s="137" t="s">
        <v>287</v>
      </c>
      <c r="N9" s="137" t="s">
        <v>371</v>
      </c>
      <c r="O9" s="137" t="s">
        <v>337</v>
      </c>
      <c r="P9" s="146" t="s">
        <v>236</v>
      </c>
      <c r="Q9" s="144" t="s">
        <v>238</v>
      </c>
      <c r="R9" s="144" t="s">
        <v>242</v>
      </c>
      <c r="S9" s="144" t="s">
        <v>313</v>
      </c>
      <c r="T9" s="139" t="s">
        <v>238</v>
      </c>
      <c r="U9" s="139" t="s">
        <v>242</v>
      </c>
      <c r="V9" s="139" t="s">
        <v>313</v>
      </c>
    </row>
    <row r="10" spans="1:22" ht="55.5" customHeight="1" x14ac:dyDescent="0.35">
      <c r="A10" s="136"/>
      <c r="B10" s="136"/>
      <c r="C10" s="136"/>
      <c r="D10" s="136"/>
      <c r="E10" s="136"/>
      <c r="F10" s="136"/>
      <c r="G10" s="136"/>
      <c r="H10" s="136"/>
      <c r="I10" s="136"/>
      <c r="J10" s="136"/>
      <c r="K10" s="136"/>
      <c r="L10" s="138"/>
      <c r="M10" s="138"/>
      <c r="N10" s="138"/>
      <c r="O10" s="138"/>
      <c r="P10" s="147"/>
      <c r="Q10" s="145"/>
      <c r="R10" s="145"/>
      <c r="S10" s="145"/>
      <c r="T10" s="140"/>
      <c r="U10" s="140"/>
      <c r="V10" s="140"/>
    </row>
    <row r="11" spans="1:22" ht="90" customHeight="1" x14ac:dyDescent="0.35">
      <c r="A11" s="86" t="s">
        <v>316</v>
      </c>
      <c r="B11" s="86" t="s">
        <v>239</v>
      </c>
      <c r="C11" s="86" t="s">
        <v>477</v>
      </c>
      <c r="D11" s="86" t="s">
        <v>473</v>
      </c>
      <c r="E11" s="86" t="s">
        <v>212</v>
      </c>
      <c r="F11" s="86" t="s">
        <v>213</v>
      </c>
      <c r="G11" s="86" t="s">
        <v>283</v>
      </c>
      <c r="H11" s="86" t="s">
        <v>304</v>
      </c>
      <c r="I11" s="86" t="s">
        <v>162</v>
      </c>
      <c r="J11" s="86" t="s">
        <v>75</v>
      </c>
      <c r="K11" s="86"/>
      <c r="L11" s="3" t="s">
        <v>234</v>
      </c>
      <c r="M11" s="3" t="s">
        <v>162</v>
      </c>
      <c r="N11" s="3" t="s">
        <v>143</v>
      </c>
      <c r="O11" s="3" t="s">
        <v>372</v>
      </c>
      <c r="P11" s="3" t="s">
        <v>235</v>
      </c>
      <c r="Q11" s="76" t="s">
        <v>241</v>
      </c>
      <c r="R11" s="76" t="s">
        <v>244</v>
      </c>
      <c r="S11" s="76" t="s">
        <v>243</v>
      </c>
      <c r="T11" s="77" t="s">
        <v>329</v>
      </c>
      <c r="U11" s="77" t="s">
        <v>244</v>
      </c>
      <c r="V11" s="77" t="s">
        <v>243</v>
      </c>
    </row>
    <row r="12" spans="1:22" x14ac:dyDescent="0.35">
      <c r="A12" s="48" t="s">
        <v>301</v>
      </c>
      <c r="B12" s="43" t="s">
        <v>263</v>
      </c>
      <c r="C12" s="48" t="s">
        <v>474</v>
      </c>
      <c r="D12" s="81" t="s">
        <v>475</v>
      </c>
      <c r="E12" s="81" t="s">
        <v>476</v>
      </c>
      <c r="F12" s="43" t="s">
        <v>288</v>
      </c>
      <c r="G12" s="43" t="s">
        <v>290</v>
      </c>
      <c r="H12" s="43" t="s">
        <v>291</v>
      </c>
      <c r="I12" s="81" t="s">
        <v>289</v>
      </c>
      <c r="J12" s="43" t="s">
        <v>247</v>
      </c>
      <c r="K12" s="81" t="s">
        <v>335</v>
      </c>
      <c r="L12" s="48" t="s">
        <v>246</v>
      </c>
      <c r="M12" s="48" t="s">
        <v>248</v>
      </c>
      <c r="N12" s="48" t="s">
        <v>147</v>
      </c>
      <c r="O12" s="81" t="s">
        <v>336</v>
      </c>
      <c r="P12" s="48" t="s">
        <v>249</v>
      </c>
      <c r="Q12" s="48" t="s">
        <v>250</v>
      </c>
      <c r="R12" s="48" t="s">
        <v>251</v>
      </c>
      <c r="S12" s="48" t="s">
        <v>252</v>
      </c>
      <c r="T12" s="48" t="s">
        <v>253</v>
      </c>
      <c r="U12" s="48" t="s">
        <v>254</v>
      </c>
      <c r="V12" s="48" t="s">
        <v>255</v>
      </c>
    </row>
    <row r="13" spans="1:22" ht="29" x14ac:dyDescent="0.35">
      <c r="A13" s="74">
        <v>1</v>
      </c>
      <c r="B13" s="46" t="s">
        <v>714</v>
      </c>
      <c r="C13" s="78" t="s">
        <v>11</v>
      </c>
      <c r="D13" s="78">
        <v>3</v>
      </c>
      <c r="E13" s="78">
        <v>5</v>
      </c>
      <c r="F13" s="91">
        <v>5.9027777777777783E-2</v>
      </c>
      <c r="I13" s="78" t="s">
        <v>109</v>
      </c>
      <c r="J13" s="46" t="s">
        <v>72</v>
      </c>
      <c r="L13" s="46">
        <v>1</v>
      </c>
      <c r="M13" s="78" t="s">
        <v>109</v>
      </c>
      <c r="N13" s="46" t="s">
        <v>711</v>
      </c>
      <c r="O13" s="78">
        <v>1</v>
      </c>
      <c r="P13" s="46">
        <v>14.6</v>
      </c>
      <c r="Q13" s="46" t="s">
        <v>510</v>
      </c>
      <c r="R13" s="46">
        <v>14.6</v>
      </c>
    </row>
  </sheetData>
  <mergeCells count="27">
    <mergeCell ref="N9:N10"/>
    <mergeCell ref="J9:J10"/>
    <mergeCell ref="Q8:S8"/>
    <mergeCell ref="A9:A10"/>
    <mergeCell ref="B9:B10"/>
    <mergeCell ref="L9:L10"/>
    <mergeCell ref="M9:M10"/>
    <mergeCell ref="A8:K8"/>
    <mergeCell ref="C9:C10"/>
    <mergeCell ref="D9:D10"/>
    <mergeCell ref="E9:E10"/>
    <mergeCell ref="A2:I7"/>
    <mergeCell ref="K9:K10"/>
    <mergeCell ref="O9:O10"/>
    <mergeCell ref="V9:V10"/>
    <mergeCell ref="T8:V8"/>
    <mergeCell ref="Q9:Q10"/>
    <mergeCell ref="S9:S10"/>
    <mergeCell ref="T9:T10"/>
    <mergeCell ref="U9:U10"/>
    <mergeCell ref="I9:I10"/>
    <mergeCell ref="F9:F10"/>
    <mergeCell ref="H9:H10"/>
    <mergeCell ref="G9:G10"/>
    <mergeCell ref="P9:P10"/>
    <mergeCell ref="L8:P8"/>
    <mergeCell ref="R9:R10"/>
  </mergeCells>
  <pageMargins left="0.7" right="0.7" top="0.75" bottom="0.75" header="0.3" footer="0.3"/>
  <pageSetup paperSize="17" scale="76" fitToWidth="2"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BS219"/>
  <sheetViews>
    <sheetView zoomScaleNormal="100" workbookViewId="0">
      <selection activeCell="A22" sqref="A22:XFD209"/>
    </sheetView>
  </sheetViews>
  <sheetFormatPr defaultColWidth="8.54296875" defaultRowHeight="14.5" x14ac:dyDescent="0.35"/>
  <cols>
    <col min="1" max="1" width="31.453125" style="1" customWidth="1"/>
    <col min="2" max="4" width="31.453125" style="78" customWidth="1"/>
    <col min="5" max="5" width="26.453125" style="78" customWidth="1"/>
    <col min="6" max="6" width="43.26953125" style="1" customWidth="1"/>
    <col min="7" max="7" width="23" style="46" bestFit="1" customWidth="1"/>
    <col min="8" max="8" width="25.1796875" style="1" customWidth="1"/>
    <col min="9" max="9" width="21.453125" style="1" customWidth="1"/>
    <col min="10" max="12" width="22.54296875" style="1" customWidth="1"/>
    <col min="13" max="13" width="22.54296875" style="46" customWidth="1"/>
    <col min="14" max="14" width="22.54296875" style="1" customWidth="1"/>
    <col min="15" max="16" width="22.54296875" style="46" customWidth="1"/>
    <col min="17" max="17" width="22.54296875" style="1" customWidth="1"/>
    <col min="18" max="19" width="22.54296875" style="46" customWidth="1"/>
    <col min="20" max="20" width="22.54296875" style="1" customWidth="1"/>
    <col min="21" max="21" width="22.54296875" style="78" customWidth="1"/>
    <col min="22" max="24" width="22.54296875" style="46" customWidth="1"/>
    <col min="25" max="27" width="22.54296875" style="78" customWidth="1"/>
    <col min="28" max="28" width="22.54296875" style="1" customWidth="1"/>
    <col min="29" max="46" width="15.453125" style="78" customWidth="1"/>
    <col min="47" max="54" width="14.54296875" style="78" customWidth="1"/>
    <col min="55" max="58" width="15.453125" style="78" customWidth="1"/>
    <col min="59" max="66" width="14.54296875" style="78" customWidth="1"/>
    <col min="67" max="70" width="15.453125" style="1" customWidth="1"/>
    <col min="71" max="71" width="16.453125" style="1" customWidth="1"/>
    <col min="72" max="16384" width="8.54296875" style="1"/>
  </cols>
  <sheetData>
    <row r="1" spans="1:71" x14ac:dyDescent="0.35">
      <c r="A1" s="29" t="s">
        <v>7</v>
      </c>
      <c r="B1" s="79"/>
      <c r="C1" s="79"/>
      <c r="D1" s="79"/>
      <c r="E1" s="79"/>
      <c r="F1" s="29"/>
      <c r="G1" s="42"/>
      <c r="H1" s="5"/>
      <c r="I1" s="5"/>
      <c r="J1" s="5"/>
      <c r="K1" s="5"/>
      <c r="L1" s="5"/>
      <c r="M1" s="47"/>
      <c r="N1" s="5"/>
      <c r="O1" s="47"/>
      <c r="P1" s="47"/>
      <c r="Q1" s="5"/>
      <c r="R1" s="47"/>
      <c r="S1" s="47"/>
      <c r="T1" s="5"/>
      <c r="U1" s="47"/>
      <c r="V1" s="47"/>
      <c r="W1" s="47"/>
      <c r="X1" s="47"/>
      <c r="Y1" s="47"/>
      <c r="Z1" s="47"/>
      <c r="AA1" s="47"/>
      <c r="AB1" s="5"/>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5"/>
      <c r="BP1" s="5"/>
      <c r="BQ1" s="5"/>
      <c r="BR1" s="5"/>
      <c r="BS1" s="5"/>
    </row>
    <row r="2" spans="1:71" ht="15" customHeight="1" x14ac:dyDescent="0.35">
      <c r="A2" s="125" t="s">
        <v>414</v>
      </c>
      <c r="B2" s="125"/>
      <c r="C2" s="125"/>
      <c r="D2" s="125"/>
      <c r="E2" s="125"/>
      <c r="F2" s="125"/>
      <c r="G2" s="125"/>
      <c r="H2" s="83"/>
      <c r="I2" s="83"/>
      <c r="J2" s="83"/>
      <c r="K2" s="83"/>
      <c r="L2" s="83"/>
      <c r="M2" s="83"/>
      <c r="N2" s="83"/>
      <c r="O2" s="83"/>
      <c r="P2" s="83"/>
      <c r="Q2" s="83"/>
      <c r="R2" s="75"/>
      <c r="S2" s="75"/>
      <c r="T2" s="5"/>
      <c r="U2" s="47"/>
      <c r="V2" s="47"/>
      <c r="W2" s="47"/>
      <c r="X2" s="47"/>
      <c r="Y2" s="47"/>
      <c r="Z2" s="47"/>
      <c r="AA2" s="47"/>
      <c r="AB2" s="5"/>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5"/>
      <c r="BP2" s="5"/>
      <c r="BQ2" s="5"/>
      <c r="BR2" s="5"/>
      <c r="BS2" s="5"/>
    </row>
    <row r="3" spans="1:71" x14ac:dyDescent="0.35">
      <c r="A3" s="125"/>
      <c r="B3" s="125"/>
      <c r="C3" s="125"/>
      <c r="D3" s="125"/>
      <c r="E3" s="125"/>
      <c r="F3" s="125"/>
      <c r="G3" s="125"/>
      <c r="H3" s="83"/>
      <c r="I3" s="83"/>
      <c r="J3" s="83"/>
      <c r="K3" s="83"/>
      <c r="L3" s="83"/>
      <c r="M3" s="83"/>
      <c r="N3" s="83"/>
      <c r="O3" s="83"/>
      <c r="P3" s="83"/>
      <c r="Q3" s="83"/>
      <c r="R3" s="75"/>
      <c r="S3" s="75"/>
      <c r="T3" s="5"/>
      <c r="U3" s="47"/>
      <c r="V3" s="47"/>
      <c r="W3" s="47"/>
      <c r="X3" s="47"/>
      <c r="Y3" s="47"/>
      <c r="Z3" s="47"/>
      <c r="AA3" s="47"/>
      <c r="AB3" s="5"/>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5"/>
      <c r="BP3" s="5"/>
      <c r="BQ3" s="5"/>
      <c r="BR3" s="5"/>
      <c r="BS3" s="5"/>
    </row>
    <row r="4" spans="1:71" x14ac:dyDescent="0.35">
      <c r="A4" s="125"/>
      <c r="B4" s="125"/>
      <c r="C4" s="125"/>
      <c r="D4" s="125"/>
      <c r="E4" s="125"/>
      <c r="F4" s="125"/>
      <c r="G4" s="125"/>
      <c r="H4" s="83"/>
      <c r="I4" s="83"/>
      <c r="J4" s="83"/>
      <c r="K4" s="83"/>
      <c r="L4" s="83"/>
      <c r="M4" s="83"/>
      <c r="N4" s="83"/>
      <c r="O4" s="83"/>
      <c r="P4" s="83"/>
      <c r="Q4" s="83"/>
      <c r="R4" s="75"/>
      <c r="S4" s="75"/>
      <c r="T4" s="5"/>
      <c r="U4" s="47"/>
      <c r="V4" s="47"/>
      <c r="W4" s="47"/>
      <c r="X4" s="47"/>
      <c r="Y4" s="47"/>
      <c r="Z4" s="47"/>
      <c r="AA4" s="47"/>
      <c r="AB4" s="5"/>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5"/>
      <c r="BP4" s="5"/>
      <c r="BQ4" s="5"/>
      <c r="BR4" s="5"/>
      <c r="BS4" s="5"/>
    </row>
    <row r="5" spans="1:71" x14ac:dyDescent="0.35">
      <c r="A5" s="125"/>
      <c r="B5" s="125"/>
      <c r="C5" s="125"/>
      <c r="D5" s="125"/>
      <c r="E5" s="125"/>
      <c r="F5" s="125"/>
      <c r="G5" s="125"/>
      <c r="H5" s="83"/>
      <c r="I5" s="83"/>
      <c r="J5" s="83"/>
      <c r="K5" s="83"/>
      <c r="L5" s="83"/>
      <c r="M5" s="83"/>
      <c r="N5" s="83"/>
      <c r="O5" s="83"/>
      <c r="P5" s="83"/>
      <c r="Q5" s="83"/>
      <c r="R5" s="75"/>
      <c r="S5" s="75"/>
      <c r="T5" s="5"/>
      <c r="U5" s="47"/>
      <c r="V5" s="47"/>
      <c r="W5" s="47"/>
      <c r="X5" s="47"/>
      <c r="Y5" s="47"/>
      <c r="Z5" s="47"/>
      <c r="AA5" s="47"/>
      <c r="AB5" s="5"/>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5"/>
      <c r="BP5" s="5"/>
      <c r="BQ5" s="5"/>
      <c r="BR5" s="5"/>
      <c r="BS5" s="5"/>
    </row>
    <row r="6" spans="1:71" x14ac:dyDescent="0.35">
      <c r="A6" s="125"/>
      <c r="B6" s="125"/>
      <c r="C6" s="125"/>
      <c r="D6" s="125"/>
      <c r="E6" s="125"/>
      <c r="F6" s="125"/>
      <c r="G6" s="125"/>
      <c r="H6" s="83"/>
      <c r="I6" s="83"/>
      <c r="J6" s="83"/>
      <c r="K6" s="83"/>
      <c r="L6" s="83"/>
      <c r="M6" s="83"/>
      <c r="N6" s="83"/>
      <c r="O6" s="83"/>
      <c r="P6" s="83"/>
      <c r="Q6" s="83"/>
      <c r="R6" s="75"/>
      <c r="S6" s="75"/>
      <c r="T6" s="5"/>
      <c r="U6" s="47"/>
      <c r="V6" s="47"/>
      <c r="W6" s="47"/>
      <c r="X6" s="47"/>
      <c r="Y6" s="47"/>
      <c r="Z6" s="47"/>
      <c r="AA6" s="47"/>
      <c r="AB6" s="5"/>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5"/>
      <c r="BP6" s="5"/>
      <c r="BQ6" s="5"/>
      <c r="BR6" s="5"/>
      <c r="BS6" s="5"/>
    </row>
    <row r="7" spans="1:71" ht="149.15" customHeight="1" x14ac:dyDescent="0.35">
      <c r="A7" s="160"/>
      <c r="B7" s="160"/>
      <c r="C7" s="160"/>
      <c r="D7" s="160"/>
      <c r="E7" s="160"/>
      <c r="F7" s="160"/>
      <c r="G7" s="160"/>
      <c r="H7" s="84"/>
      <c r="I7" s="84"/>
      <c r="J7" s="84"/>
      <c r="K7" s="84"/>
      <c r="L7" s="84"/>
      <c r="M7" s="84"/>
      <c r="N7" s="84"/>
      <c r="O7" s="84"/>
      <c r="P7" s="84"/>
      <c r="Q7" s="84"/>
      <c r="R7" s="75"/>
      <c r="S7" s="75"/>
      <c r="T7" s="5"/>
      <c r="U7" s="47"/>
      <c r="V7" s="47"/>
      <c r="W7" s="47"/>
      <c r="X7" s="47"/>
      <c r="Y7" s="47"/>
      <c r="Z7" s="47"/>
      <c r="AA7" s="47"/>
      <c r="AB7" s="5"/>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5"/>
      <c r="BP7" s="5"/>
      <c r="BQ7" s="5"/>
      <c r="BR7" s="5"/>
      <c r="BS7" s="5"/>
    </row>
    <row r="8" spans="1:71" ht="14.15" customHeight="1" x14ac:dyDescent="0.35">
      <c r="A8" s="165" t="s">
        <v>6</v>
      </c>
      <c r="B8" s="166"/>
      <c r="C8" s="130" t="s">
        <v>230</v>
      </c>
      <c r="D8" s="131"/>
      <c r="E8" s="131"/>
      <c r="F8" s="131"/>
      <c r="G8" s="132"/>
      <c r="H8" s="148" t="s">
        <v>231</v>
      </c>
      <c r="I8" s="149"/>
      <c r="J8" s="149"/>
      <c r="K8" s="149"/>
      <c r="L8" s="149"/>
      <c r="M8" s="149"/>
      <c r="N8" s="149"/>
      <c r="O8" s="149"/>
      <c r="P8" s="149"/>
      <c r="Q8" s="149"/>
      <c r="R8" s="149"/>
      <c r="S8" s="149"/>
      <c r="T8" s="149"/>
      <c r="U8" s="149"/>
      <c r="V8" s="149"/>
      <c r="W8" s="168"/>
      <c r="X8" s="168"/>
      <c r="Y8" s="168"/>
      <c r="Z8" s="168"/>
      <c r="AA8" s="168"/>
      <c r="AB8" s="168"/>
      <c r="AC8" s="165" t="s">
        <v>428</v>
      </c>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6"/>
    </row>
    <row r="9" spans="1:71" ht="59.25" customHeight="1" x14ac:dyDescent="0.35">
      <c r="A9" s="163" t="s">
        <v>92</v>
      </c>
      <c r="B9" s="163" t="s">
        <v>320</v>
      </c>
      <c r="C9" s="123" t="s">
        <v>318</v>
      </c>
      <c r="D9" s="123" t="s">
        <v>319</v>
      </c>
      <c r="E9" s="123" t="s">
        <v>367</v>
      </c>
      <c r="F9" s="123" t="s">
        <v>480</v>
      </c>
      <c r="G9" s="123" t="s">
        <v>93</v>
      </c>
      <c r="H9" s="137" t="s">
        <v>306</v>
      </c>
      <c r="I9" s="137" t="s">
        <v>307</v>
      </c>
      <c r="J9" s="137" t="s">
        <v>373</v>
      </c>
      <c r="K9" s="137" t="s">
        <v>257</v>
      </c>
      <c r="L9" s="137" t="s">
        <v>259</v>
      </c>
      <c r="M9" s="137" t="s">
        <v>260</v>
      </c>
      <c r="N9" s="137" t="s">
        <v>10</v>
      </c>
      <c r="O9" s="137" t="s">
        <v>374</v>
      </c>
      <c r="P9" s="137" t="s">
        <v>262</v>
      </c>
      <c r="Q9" s="137" t="s">
        <v>145</v>
      </c>
      <c r="R9" s="137" t="s">
        <v>256</v>
      </c>
      <c r="S9" s="137" t="s">
        <v>258</v>
      </c>
      <c r="T9" s="137" t="s">
        <v>91</v>
      </c>
      <c r="U9" s="137" t="s">
        <v>331</v>
      </c>
      <c r="V9" s="137" t="s">
        <v>264</v>
      </c>
      <c r="W9" s="128" t="s">
        <v>438</v>
      </c>
      <c r="X9" s="128" t="s">
        <v>440</v>
      </c>
      <c r="Y9" s="128" t="s">
        <v>442</v>
      </c>
      <c r="Z9" s="128" t="s">
        <v>450</v>
      </c>
      <c r="AA9" s="128" t="s">
        <v>443</v>
      </c>
      <c r="AB9" s="128" t="s">
        <v>439</v>
      </c>
      <c r="AC9" s="157" t="s">
        <v>437</v>
      </c>
      <c r="AD9" s="159"/>
      <c r="AE9" s="159"/>
      <c r="AF9" s="159"/>
      <c r="AG9" s="158"/>
      <c r="AH9" s="157" t="s">
        <v>451</v>
      </c>
      <c r="AI9" s="159"/>
      <c r="AJ9" s="159"/>
      <c r="AK9" s="159"/>
      <c r="AL9" s="158"/>
      <c r="AM9" s="157" t="s">
        <v>346</v>
      </c>
      <c r="AN9" s="159"/>
      <c r="AO9" s="159"/>
      <c r="AP9" s="158"/>
      <c r="AQ9" s="157" t="s">
        <v>347</v>
      </c>
      <c r="AR9" s="159"/>
      <c r="AS9" s="159"/>
      <c r="AT9" s="158"/>
      <c r="AU9" s="161" t="s">
        <v>354</v>
      </c>
      <c r="AV9" s="162"/>
      <c r="AW9" s="157" t="s">
        <v>360</v>
      </c>
      <c r="AX9" s="158"/>
      <c r="AY9" s="157" t="s">
        <v>359</v>
      </c>
      <c r="AZ9" s="158"/>
      <c r="BA9" s="157" t="s">
        <v>355</v>
      </c>
      <c r="BB9" s="158"/>
      <c r="BC9" s="157" t="s">
        <v>452</v>
      </c>
      <c r="BD9" s="159"/>
      <c r="BE9" s="159"/>
      <c r="BF9" s="158"/>
      <c r="BG9" s="161" t="s">
        <v>361</v>
      </c>
      <c r="BH9" s="162"/>
      <c r="BI9" s="157" t="s">
        <v>362</v>
      </c>
      <c r="BJ9" s="158"/>
      <c r="BK9" s="157" t="s">
        <v>363</v>
      </c>
      <c r="BL9" s="158"/>
      <c r="BM9" s="157" t="s">
        <v>364</v>
      </c>
      <c r="BN9" s="158"/>
      <c r="BO9" s="157" t="s">
        <v>453</v>
      </c>
      <c r="BP9" s="159"/>
      <c r="BQ9" s="159"/>
      <c r="BR9" s="158"/>
      <c r="BS9" s="169" t="s">
        <v>139</v>
      </c>
    </row>
    <row r="10" spans="1:71" ht="43.5" x14ac:dyDescent="0.35">
      <c r="A10" s="164"/>
      <c r="B10" s="164"/>
      <c r="C10" s="124"/>
      <c r="D10" s="124"/>
      <c r="E10" s="124"/>
      <c r="F10" s="124"/>
      <c r="G10" s="124"/>
      <c r="H10" s="138"/>
      <c r="I10" s="138"/>
      <c r="J10" s="138"/>
      <c r="K10" s="138"/>
      <c r="L10" s="138"/>
      <c r="M10" s="138"/>
      <c r="N10" s="138"/>
      <c r="O10" s="138"/>
      <c r="P10" s="138"/>
      <c r="Q10" s="138"/>
      <c r="R10" s="138"/>
      <c r="S10" s="138"/>
      <c r="T10" s="138"/>
      <c r="U10" s="138"/>
      <c r="V10" s="138"/>
      <c r="W10" s="129"/>
      <c r="X10" s="129"/>
      <c r="Y10" s="129"/>
      <c r="Z10" s="129"/>
      <c r="AA10" s="129"/>
      <c r="AB10" s="129"/>
      <c r="AC10" s="82" t="s">
        <v>454</v>
      </c>
      <c r="AD10" s="82" t="s">
        <v>2</v>
      </c>
      <c r="AE10" s="82" t="s">
        <v>3</v>
      </c>
      <c r="AF10" s="82" t="s">
        <v>4</v>
      </c>
      <c r="AG10" s="82" t="s">
        <v>159</v>
      </c>
      <c r="AH10" s="82" t="s">
        <v>454</v>
      </c>
      <c r="AI10" s="82" t="s">
        <v>2</v>
      </c>
      <c r="AJ10" s="82" t="s">
        <v>3</v>
      </c>
      <c r="AK10" s="82" t="s">
        <v>4</v>
      </c>
      <c r="AL10" s="82" t="s">
        <v>159</v>
      </c>
      <c r="AM10" s="82" t="s">
        <v>2</v>
      </c>
      <c r="AN10" s="82" t="s">
        <v>3</v>
      </c>
      <c r="AO10" s="82" t="s">
        <v>4</v>
      </c>
      <c r="AP10" s="82" t="s">
        <v>159</v>
      </c>
      <c r="AQ10" s="82" t="s">
        <v>2</v>
      </c>
      <c r="AR10" s="82" t="s">
        <v>3</v>
      </c>
      <c r="AS10" s="82" t="s">
        <v>4</v>
      </c>
      <c r="AT10" s="82" t="s">
        <v>159</v>
      </c>
      <c r="AU10" s="6" t="s">
        <v>2</v>
      </c>
      <c r="AV10" s="6" t="s">
        <v>3</v>
      </c>
      <c r="AW10" s="6" t="s">
        <v>2</v>
      </c>
      <c r="AX10" s="6" t="s">
        <v>3</v>
      </c>
      <c r="AY10" s="6" t="s">
        <v>2</v>
      </c>
      <c r="AZ10" s="6" t="s">
        <v>3</v>
      </c>
      <c r="BA10" s="6" t="s">
        <v>2</v>
      </c>
      <c r="BB10" s="6" t="s">
        <v>3</v>
      </c>
      <c r="BC10" s="82" t="s">
        <v>98</v>
      </c>
      <c r="BD10" s="82" t="s">
        <v>2</v>
      </c>
      <c r="BE10" s="82" t="s">
        <v>3</v>
      </c>
      <c r="BF10" s="82" t="s">
        <v>4</v>
      </c>
      <c r="BG10" s="6" t="s">
        <v>2</v>
      </c>
      <c r="BH10" s="6" t="s">
        <v>3</v>
      </c>
      <c r="BI10" s="6" t="s">
        <v>2</v>
      </c>
      <c r="BJ10" s="6" t="s">
        <v>3</v>
      </c>
      <c r="BK10" s="6" t="s">
        <v>2</v>
      </c>
      <c r="BL10" s="6" t="s">
        <v>3</v>
      </c>
      <c r="BM10" s="6" t="s">
        <v>2</v>
      </c>
      <c r="BN10" s="6" t="s">
        <v>3</v>
      </c>
      <c r="BO10" s="70" t="s">
        <v>98</v>
      </c>
      <c r="BP10" s="70" t="s">
        <v>2</v>
      </c>
      <c r="BQ10" s="70" t="s">
        <v>3</v>
      </c>
      <c r="BR10" s="70" t="s">
        <v>4</v>
      </c>
      <c r="BS10" s="169"/>
    </row>
    <row r="11" spans="1:71" ht="87" x14ac:dyDescent="0.35">
      <c r="A11" s="2" t="s">
        <v>5</v>
      </c>
      <c r="B11" s="2" t="s">
        <v>415</v>
      </c>
      <c r="C11" s="80" t="s">
        <v>309</v>
      </c>
      <c r="D11" s="80" t="s">
        <v>310</v>
      </c>
      <c r="E11" s="80"/>
      <c r="F11" s="44" t="s">
        <v>157</v>
      </c>
      <c r="G11" s="45" t="s">
        <v>158</v>
      </c>
      <c r="H11" s="3" t="s">
        <v>135</v>
      </c>
      <c r="I11" s="3" t="s">
        <v>135</v>
      </c>
      <c r="J11" s="3" t="s">
        <v>8</v>
      </c>
      <c r="K11" s="3"/>
      <c r="L11" s="3"/>
      <c r="M11" s="3"/>
      <c r="N11" s="3" t="s">
        <v>261</v>
      </c>
      <c r="O11" s="3" t="s">
        <v>308</v>
      </c>
      <c r="P11" s="3"/>
      <c r="Q11" s="3" t="s">
        <v>8</v>
      </c>
      <c r="R11" s="3" t="s">
        <v>8</v>
      </c>
      <c r="S11" s="3" t="s">
        <v>375</v>
      </c>
      <c r="T11" s="4" t="s">
        <v>117</v>
      </c>
      <c r="U11" s="4"/>
      <c r="V11" s="85"/>
      <c r="W11" s="72" t="s">
        <v>160</v>
      </c>
      <c r="X11" s="72" t="s">
        <v>441</v>
      </c>
      <c r="Y11" s="72" t="s">
        <v>448</v>
      </c>
      <c r="Z11" s="72" t="s">
        <v>444</v>
      </c>
      <c r="AA11" s="72" t="s">
        <v>449</v>
      </c>
      <c r="AB11" s="72" t="s">
        <v>135</v>
      </c>
      <c r="AC11" s="49"/>
      <c r="AD11" s="49"/>
      <c r="AE11" s="49"/>
      <c r="AF11" s="49"/>
      <c r="AG11" s="49"/>
      <c r="AH11" s="49"/>
      <c r="AI11" s="49"/>
      <c r="AJ11" s="49"/>
      <c r="AK11" s="49"/>
      <c r="AL11" s="49"/>
      <c r="AM11" s="49"/>
      <c r="AN11" s="49"/>
      <c r="AO11" s="49"/>
      <c r="AP11" s="49"/>
      <c r="AQ11" s="49"/>
      <c r="AR11" s="49"/>
      <c r="AS11" s="49"/>
      <c r="AT11" s="49"/>
      <c r="AU11" s="49" t="s">
        <v>356</v>
      </c>
      <c r="AV11" s="49"/>
      <c r="AW11" s="49"/>
      <c r="AX11" s="49"/>
      <c r="AY11" s="49"/>
      <c r="AZ11" s="49"/>
      <c r="BA11" s="49"/>
      <c r="BB11" s="49"/>
      <c r="BC11" s="49" t="s">
        <v>134</v>
      </c>
      <c r="BD11" s="49"/>
      <c r="BE11" s="49"/>
      <c r="BF11" s="49"/>
      <c r="BG11" s="49"/>
      <c r="BH11" s="49"/>
      <c r="BI11" s="49"/>
      <c r="BJ11" s="49"/>
      <c r="BK11" s="49"/>
      <c r="BL11" s="49"/>
      <c r="BM11" s="49"/>
      <c r="BN11" s="49"/>
      <c r="BO11" s="49" t="s">
        <v>134</v>
      </c>
      <c r="BP11" s="49"/>
      <c r="BQ11" s="49"/>
      <c r="BR11" s="49"/>
      <c r="BS11" s="2" t="s">
        <v>9</v>
      </c>
    </row>
    <row r="12" spans="1:71" s="31" customFormat="1" ht="12" x14ac:dyDescent="0.3">
      <c r="A12" s="30" t="s">
        <v>53</v>
      </c>
      <c r="B12" s="48" t="s">
        <v>330</v>
      </c>
      <c r="C12" s="48" t="s">
        <v>302</v>
      </c>
      <c r="D12" s="48" t="s">
        <v>303</v>
      </c>
      <c r="E12" s="48" t="s">
        <v>368</v>
      </c>
      <c r="F12" s="32" t="s">
        <v>228</v>
      </c>
      <c r="G12" s="43" t="s">
        <v>94</v>
      </c>
      <c r="H12" s="30" t="s">
        <v>95</v>
      </c>
      <c r="I12" s="30" t="s">
        <v>149</v>
      </c>
      <c r="J12" s="30" t="s">
        <v>54</v>
      </c>
      <c r="K12" s="48" t="s">
        <v>333</v>
      </c>
      <c r="L12" s="30" t="s">
        <v>292</v>
      </c>
      <c r="M12" s="48" t="s">
        <v>293</v>
      </c>
      <c r="N12" s="30" t="s">
        <v>55</v>
      </c>
      <c r="O12" s="48" t="s">
        <v>294</v>
      </c>
      <c r="P12" s="48" t="s">
        <v>295</v>
      </c>
      <c r="Q12" s="30" t="s">
        <v>56</v>
      </c>
      <c r="R12" s="48" t="s">
        <v>296</v>
      </c>
      <c r="S12" s="48" t="s">
        <v>297</v>
      </c>
      <c r="T12" s="30" t="s">
        <v>57</v>
      </c>
      <c r="U12" s="48" t="s">
        <v>332</v>
      </c>
      <c r="V12" s="48" t="s">
        <v>298</v>
      </c>
      <c r="W12" s="48" t="s">
        <v>226</v>
      </c>
      <c r="X12" s="48" t="s">
        <v>227</v>
      </c>
      <c r="Y12" s="48" t="s">
        <v>445</v>
      </c>
      <c r="Z12" s="48" t="s">
        <v>446</v>
      </c>
      <c r="AA12" s="48" t="s">
        <v>447</v>
      </c>
      <c r="AB12" s="30" t="s">
        <v>146</v>
      </c>
      <c r="AC12" s="48" t="s">
        <v>321</v>
      </c>
      <c r="AD12" s="48" t="s">
        <v>481</v>
      </c>
      <c r="AE12" s="48" t="s">
        <v>322</v>
      </c>
      <c r="AF12" s="48" t="s">
        <v>323</v>
      </c>
      <c r="AG12" s="48" t="s">
        <v>324</v>
      </c>
      <c r="AH12" s="48" t="s">
        <v>325</v>
      </c>
      <c r="AI12" s="48" t="s">
        <v>482</v>
      </c>
      <c r="AJ12" s="48" t="s">
        <v>327</v>
      </c>
      <c r="AK12" s="48" t="s">
        <v>326</v>
      </c>
      <c r="AL12" s="48" t="s">
        <v>328</v>
      </c>
      <c r="AM12" s="48" t="s">
        <v>483</v>
      </c>
      <c r="AN12" s="48" t="s">
        <v>348</v>
      </c>
      <c r="AO12" s="48" t="s">
        <v>349</v>
      </c>
      <c r="AP12" s="48" t="s">
        <v>350</v>
      </c>
      <c r="AQ12" s="48" t="s">
        <v>484</v>
      </c>
      <c r="AR12" s="48" t="s">
        <v>351</v>
      </c>
      <c r="AS12" s="48" t="s">
        <v>352</v>
      </c>
      <c r="AT12" s="48" t="s">
        <v>353</v>
      </c>
      <c r="AU12" s="48" t="s">
        <v>485</v>
      </c>
      <c r="AV12" s="48" t="s">
        <v>357</v>
      </c>
      <c r="AW12" s="48" t="s">
        <v>486</v>
      </c>
      <c r="AX12" s="48" t="s">
        <v>487</v>
      </c>
      <c r="AY12" s="48" t="s">
        <v>488</v>
      </c>
      <c r="AZ12" s="48" t="s">
        <v>489</v>
      </c>
      <c r="BA12" s="48" t="s">
        <v>490</v>
      </c>
      <c r="BB12" s="48" t="s">
        <v>358</v>
      </c>
      <c r="BC12" s="48" t="s">
        <v>338</v>
      </c>
      <c r="BD12" s="48" t="s">
        <v>339</v>
      </c>
      <c r="BE12" s="48" t="s">
        <v>340</v>
      </c>
      <c r="BF12" s="48" t="s">
        <v>341</v>
      </c>
      <c r="BG12" s="48" t="s">
        <v>491</v>
      </c>
      <c r="BH12" s="48" t="s">
        <v>365</v>
      </c>
      <c r="BI12" s="48" t="s">
        <v>492</v>
      </c>
      <c r="BJ12" s="48" t="s">
        <v>493</v>
      </c>
      <c r="BK12" s="48" t="s">
        <v>494</v>
      </c>
      <c r="BL12" s="48" t="s">
        <v>495</v>
      </c>
      <c r="BM12" s="48" t="s">
        <v>496</v>
      </c>
      <c r="BN12" s="48" t="s">
        <v>366</v>
      </c>
      <c r="BO12" s="30" t="s">
        <v>342</v>
      </c>
      <c r="BP12" s="30" t="s">
        <v>343</v>
      </c>
      <c r="BQ12" s="30" t="s">
        <v>344</v>
      </c>
      <c r="BR12" s="30" t="s">
        <v>345</v>
      </c>
      <c r="BS12" s="30" t="s">
        <v>229</v>
      </c>
    </row>
    <row r="13" spans="1:71" ht="29" x14ac:dyDescent="0.35">
      <c r="A13" s="105">
        <v>42801</v>
      </c>
      <c r="C13" s="78">
        <v>1</v>
      </c>
      <c r="D13" s="78">
        <v>1</v>
      </c>
      <c r="F13" s="1" t="s">
        <v>511</v>
      </c>
      <c r="G13" s="46">
        <v>60</v>
      </c>
      <c r="H13" s="78" t="s">
        <v>418</v>
      </c>
      <c r="J13" s="78">
        <v>0.04</v>
      </c>
      <c r="K13" s="98">
        <v>1.4</v>
      </c>
      <c r="L13" s="78"/>
      <c r="T13" s="1">
        <v>1.365</v>
      </c>
      <c r="W13" s="46" t="s">
        <v>466</v>
      </c>
      <c r="X13" s="78" t="s">
        <v>115</v>
      </c>
      <c r="Z13" s="78" t="s">
        <v>115</v>
      </c>
      <c r="AA13" s="78">
        <v>200</v>
      </c>
      <c r="AB13" s="78" t="s">
        <v>133</v>
      </c>
      <c r="BA13" s="103"/>
    </row>
    <row r="14" spans="1:71" ht="29" x14ac:dyDescent="0.35">
      <c r="A14" s="105">
        <v>42801</v>
      </c>
      <c r="C14" s="78">
        <v>1</v>
      </c>
      <c r="D14" s="78">
        <v>1</v>
      </c>
      <c r="F14" s="78" t="s">
        <v>512</v>
      </c>
      <c r="G14" s="78">
        <v>60</v>
      </c>
      <c r="H14" s="78" t="s">
        <v>418</v>
      </c>
      <c r="I14" s="78"/>
      <c r="J14" s="78">
        <v>0.04</v>
      </c>
      <c r="K14" s="92">
        <v>1.8</v>
      </c>
      <c r="L14" s="78"/>
      <c r="T14" s="78">
        <v>1.365</v>
      </c>
      <c r="W14" s="78" t="s">
        <v>466</v>
      </c>
      <c r="X14" s="78" t="s">
        <v>115</v>
      </c>
      <c r="Z14" s="78" t="s">
        <v>115</v>
      </c>
      <c r="AA14" s="78">
        <v>200</v>
      </c>
      <c r="AB14" s="78" t="s">
        <v>133</v>
      </c>
      <c r="BA14" s="104"/>
    </row>
    <row r="15" spans="1:71" ht="29" x14ac:dyDescent="0.35">
      <c r="A15" s="105">
        <v>42801</v>
      </c>
      <c r="C15" s="78">
        <v>1</v>
      </c>
      <c r="D15" s="78">
        <v>1</v>
      </c>
      <c r="F15" s="78" t="s">
        <v>513</v>
      </c>
      <c r="G15" s="78">
        <v>60</v>
      </c>
      <c r="H15" s="78" t="s">
        <v>418</v>
      </c>
      <c r="I15" s="78"/>
      <c r="J15" s="78">
        <v>0.04</v>
      </c>
      <c r="K15" s="92">
        <v>2.2000000000000002</v>
      </c>
      <c r="L15" s="78"/>
      <c r="T15" s="78">
        <v>1.365</v>
      </c>
      <c r="W15" s="78" t="s">
        <v>466</v>
      </c>
      <c r="X15" s="78" t="s">
        <v>115</v>
      </c>
      <c r="Z15" s="78" t="s">
        <v>115</v>
      </c>
      <c r="AA15" s="78">
        <v>200</v>
      </c>
      <c r="AB15" s="78" t="s">
        <v>133</v>
      </c>
      <c r="BA15" s="104"/>
    </row>
    <row r="16" spans="1:71" ht="29" x14ac:dyDescent="0.35">
      <c r="A16" s="105">
        <v>42801</v>
      </c>
      <c r="C16" s="78">
        <v>1</v>
      </c>
      <c r="D16" s="78">
        <v>1</v>
      </c>
      <c r="F16" s="78" t="s">
        <v>514</v>
      </c>
      <c r="G16" s="78">
        <v>60</v>
      </c>
      <c r="H16" s="78" t="s">
        <v>418</v>
      </c>
      <c r="I16" s="78"/>
      <c r="J16" s="78">
        <v>0.04</v>
      </c>
      <c r="K16" s="92">
        <v>2.6</v>
      </c>
      <c r="L16" s="78"/>
      <c r="T16" s="78">
        <v>1.365</v>
      </c>
      <c r="W16" s="78" t="s">
        <v>466</v>
      </c>
      <c r="X16" s="78" t="s">
        <v>115</v>
      </c>
      <c r="Z16" s="78" t="s">
        <v>115</v>
      </c>
      <c r="AA16" s="78">
        <v>200</v>
      </c>
      <c r="AB16" s="78" t="s">
        <v>133</v>
      </c>
      <c r="BA16" s="104"/>
    </row>
    <row r="17" spans="1:55" ht="29" x14ac:dyDescent="0.35">
      <c r="A17" s="105">
        <v>42801</v>
      </c>
      <c r="C17" s="78">
        <v>1</v>
      </c>
      <c r="D17" s="78">
        <v>1</v>
      </c>
      <c r="F17" s="78" t="s">
        <v>515</v>
      </c>
      <c r="G17" s="78">
        <v>60</v>
      </c>
      <c r="H17" s="78" t="s">
        <v>418</v>
      </c>
      <c r="I17" s="78"/>
      <c r="J17" s="78">
        <v>0.04</v>
      </c>
      <c r="K17" s="92">
        <v>3</v>
      </c>
      <c r="L17" s="78"/>
      <c r="T17" s="78">
        <v>1.365</v>
      </c>
      <c r="W17" s="78" t="s">
        <v>466</v>
      </c>
      <c r="X17" s="78" t="s">
        <v>115</v>
      </c>
      <c r="Z17" s="78" t="s">
        <v>115</v>
      </c>
      <c r="AA17" s="78">
        <v>200</v>
      </c>
      <c r="AB17" s="78" t="s">
        <v>133</v>
      </c>
      <c r="BA17" s="104"/>
    </row>
    <row r="18" spans="1:55" ht="29" x14ac:dyDescent="0.35">
      <c r="A18" s="105">
        <v>42801</v>
      </c>
      <c r="C18" s="78">
        <v>1</v>
      </c>
      <c r="D18" s="78">
        <v>1</v>
      </c>
      <c r="F18" s="78" t="s">
        <v>516</v>
      </c>
      <c r="G18" s="78">
        <v>60</v>
      </c>
      <c r="H18" s="78" t="s">
        <v>418</v>
      </c>
      <c r="I18" s="78"/>
      <c r="J18" s="78">
        <v>0.04</v>
      </c>
      <c r="K18" s="92">
        <v>3.4</v>
      </c>
      <c r="L18" s="78"/>
      <c r="T18" s="78">
        <v>1.365</v>
      </c>
      <c r="W18" s="78" t="s">
        <v>466</v>
      </c>
      <c r="X18" s="78" t="s">
        <v>115</v>
      </c>
      <c r="Z18" s="78" t="s">
        <v>115</v>
      </c>
      <c r="AA18" s="78">
        <v>200</v>
      </c>
      <c r="AB18" s="78" t="s">
        <v>133</v>
      </c>
      <c r="BA18" s="104"/>
    </row>
    <row r="19" spans="1:55" ht="29" x14ac:dyDescent="0.35">
      <c r="A19" s="105">
        <v>42801</v>
      </c>
      <c r="C19" s="78">
        <v>1</v>
      </c>
      <c r="D19" s="78">
        <v>1</v>
      </c>
      <c r="F19" s="78" t="s">
        <v>517</v>
      </c>
      <c r="G19" s="78">
        <v>60</v>
      </c>
      <c r="H19" s="78" t="s">
        <v>418</v>
      </c>
      <c r="I19" s="78"/>
      <c r="J19" s="78">
        <v>0.04</v>
      </c>
      <c r="K19" s="92">
        <v>2.2000000000000002</v>
      </c>
      <c r="L19" s="78"/>
      <c r="T19" s="78">
        <v>1.365</v>
      </c>
      <c r="W19" s="78" t="s">
        <v>466</v>
      </c>
      <c r="X19" s="78" t="s">
        <v>115</v>
      </c>
      <c r="Z19" s="78" t="s">
        <v>115</v>
      </c>
      <c r="AA19" s="78">
        <v>200</v>
      </c>
      <c r="AB19" s="78" t="s">
        <v>133</v>
      </c>
      <c r="BA19" s="104"/>
    </row>
    <row r="20" spans="1:55" ht="29" x14ac:dyDescent="0.35">
      <c r="A20" s="105">
        <v>42801</v>
      </c>
      <c r="C20" s="78">
        <v>1</v>
      </c>
      <c r="D20" s="78">
        <v>1</v>
      </c>
      <c r="F20" s="78" t="s">
        <v>518</v>
      </c>
      <c r="G20" s="78">
        <v>60</v>
      </c>
      <c r="H20" s="78" t="s">
        <v>418</v>
      </c>
      <c r="I20" s="78"/>
      <c r="J20" s="78">
        <v>0.04</v>
      </c>
      <c r="K20" s="92">
        <v>1</v>
      </c>
      <c r="L20" s="78"/>
      <c r="T20" s="78">
        <v>1.365</v>
      </c>
      <c r="W20" s="78" t="s">
        <v>466</v>
      </c>
      <c r="X20" s="78" t="s">
        <v>115</v>
      </c>
      <c r="Z20" s="78" t="s">
        <v>115</v>
      </c>
      <c r="AA20" s="78">
        <v>200</v>
      </c>
      <c r="AB20" s="78" t="s">
        <v>133</v>
      </c>
      <c r="BA20" s="104"/>
    </row>
    <row r="21" spans="1:55" ht="29" x14ac:dyDescent="0.35">
      <c r="A21" s="105">
        <v>42801</v>
      </c>
      <c r="C21" s="78">
        <v>1</v>
      </c>
      <c r="D21" s="78">
        <v>1</v>
      </c>
      <c r="F21" s="78" t="s">
        <v>519</v>
      </c>
      <c r="G21" s="78"/>
      <c r="H21" s="78"/>
      <c r="I21" s="78"/>
      <c r="J21" s="78"/>
      <c r="K21" s="78"/>
      <c r="L21" s="78"/>
      <c r="T21" s="78">
        <v>1.365</v>
      </c>
      <c r="W21" s="78" t="s">
        <v>34</v>
      </c>
      <c r="X21" s="78" t="s">
        <v>115</v>
      </c>
      <c r="Z21" s="78" t="s">
        <v>115</v>
      </c>
      <c r="AA21" s="78">
        <v>200</v>
      </c>
      <c r="AB21" s="1" t="s">
        <v>34</v>
      </c>
      <c r="BA21" s="104"/>
    </row>
    <row r="22" spans="1:55" ht="43.5" x14ac:dyDescent="0.35">
      <c r="A22" s="105">
        <v>42802</v>
      </c>
      <c r="C22" s="78">
        <v>1</v>
      </c>
      <c r="D22" s="78">
        <v>1</v>
      </c>
      <c r="F22" s="78" t="s">
        <v>520</v>
      </c>
      <c r="G22" s="78">
        <v>60</v>
      </c>
      <c r="H22" s="78" t="s">
        <v>418</v>
      </c>
      <c r="I22" s="78"/>
      <c r="J22" s="106">
        <v>0.04</v>
      </c>
      <c r="K22" s="92">
        <v>1.8</v>
      </c>
      <c r="L22" s="78"/>
      <c r="T22" s="78">
        <v>1.365</v>
      </c>
      <c r="W22" s="78" t="s">
        <v>14</v>
      </c>
      <c r="X22" s="78" t="s">
        <v>190</v>
      </c>
      <c r="Z22" s="78" t="s">
        <v>115</v>
      </c>
      <c r="AA22" s="78">
        <v>200</v>
      </c>
      <c r="AB22" s="78" t="s">
        <v>130</v>
      </c>
      <c r="AC22" s="78" t="s">
        <v>709</v>
      </c>
      <c r="BA22" s="104"/>
    </row>
    <row r="23" spans="1:55" ht="43.5" x14ac:dyDescent="0.35">
      <c r="A23" s="105">
        <v>42802</v>
      </c>
      <c r="C23" s="78">
        <v>1</v>
      </c>
      <c r="D23" s="78">
        <v>1</v>
      </c>
      <c r="F23" s="78" t="s">
        <v>521</v>
      </c>
      <c r="G23" s="78">
        <v>60</v>
      </c>
      <c r="H23" s="78" t="s">
        <v>418</v>
      </c>
      <c r="I23" s="78"/>
      <c r="J23" s="106">
        <v>0.04</v>
      </c>
      <c r="K23" s="92">
        <v>1.4</v>
      </c>
      <c r="L23" s="78"/>
      <c r="T23" s="78">
        <v>1.365</v>
      </c>
      <c r="W23" s="78" t="s">
        <v>14</v>
      </c>
      <c r="X23" s="78" t="s">
        <v>190</v>
      </c>
      <c r="Z23" s="78" t="s">
        <v>115</v>
      </c>
      <c r="AA23" s="78">
        <v>200</v>
      </c>
      <c r="AB23" s="78" t="s">
        <v>130</v>
      </c>
      <c r="AC23" s="78" t="s">
        <v>709</v>
      </c>
      <c r="BA23" s="104"/>
    </row>
    <row r="24" spans="1:55" ht="43.5" x14ac:dyDescent="0.35">
      <c r="A24" s="105">
        <v>42802</v>
      </c>
      <c r="C24" s="78">
        <v>1</v>
      </c>
      <c r="D24" s="78">
        <v>1</v>
      </c>
      <c r="F24" s="78" t="s">
        <v>522</v>
      </c>
      <c r="G24" s="78">
        <v>60</v>
      </c>
      <c r="H24" s="78" t="s">
        <v>418</v>
      </c>
      <c r="I24" s="78"/>
      <c r="J24" s="106">
        <v>0.04</v>
      </c>
      <c r="K24" s="92">
        <v>2.2000000000000002</v>
      </c>
      <c r="L24" s="78"/>
      <c r="T24" s="78">
        <v>1.365</v>
      </c>
      <c r="W24" s="78" t="s">
        <v>14</v>
      </c>
      <c r="X24" s="78" t="s">
        <v>190</v>
      </c>
      <c r="Z24" s="78" t="s">
        <v>115</v>
      </c>
      <c r="AA24" s="78">
        <v>200</v>
      </c>
      <c r="AB24" s="78" t="s">
        <v>130</v>
      </c>
      <c r="AC24" s="78" t="s">
        <v>709</v>
      </c>
      <c r="BA24" s="104"/>
    </row>
    <row r="25" spans="1:55" ht="43.5" x14ac:dyDescent="0.35">
      <c r="A25" s="105">
        <v>42802</v>
      </c>
      <c r="C25" s="78">
        <v>1</v>
      </c>
      <c r="D25" s="78">
        <v>1</v>
      </c>
      <c r="F25" s="78" t="s">
        <v>523</v>
      </c>
      <c r="G25" s="78">
        <v>60</v>
      </c>
      <c r="H25" s="78" t="s">
        <v>418</v>
      </c>
      <c r="I25" s="78"/>
      <c r="J25" s="106">
        <v>0.04</v>
      </c>
      <c r="K25" s="92">
        <v>2.2000000000000002</v>
      </c>
      <c r="L25" s="78"/>
      <c r="T25" s="78">
        <v>1.365</v>
      </c>
      <c r="W25" s="78" t="s">
        <v>14</v>
      </c>
      <c r="X25" s="78" t="s">
        <v>712</v>
      </c>
      <c r="Z25" s="78" t="s">
        <v>115</v>
      </c>
      <c r="AA25" s="78">
        <v>200</v>
      </c>
      <c r="AB25" s="78" t="s">
        <v>132</v>
      </c>
      <c r="AC25" s="78" t="s">
        <v>709</v>
      </c>
      <c r="BA25" s="104"/>
    </row>
    <row r="26" spans="1:55" ht="43.5" x14ac:dyDescent="0.35">
      <c r="A26" s="105">
        <v>42802</v>
      </c>
      <c r="C26" s="78">
        <v>1</v>
      </c>
      <c r="D26" s="78">
        <v>1</v>
      </c>
      <c r="F26" s="78" t="s">
        <v>524</v>
      </c>
      <c r="G26" s="78">
        <v>60</v>
      </c>
      <c r="H26" s="78" t="s">
        <v>418</v>
      </c>
      <c r="I26" s="78"/>
      <c r="J26" s="106">
        <v>0.04</v>
      </c>
      <c r="K26" s="92">
        <v>2.6</v>
      </c>
      <c r="L26" s="78"/>
      <c r="T26" s="78">
        <v>1.365</v>
      </c>
      <c r="W26" s="78" t="s">
        <v>14</v>
      </c>
      <c r="X26" s="78" t="s">
        <v>712</v>
      </c>
      <c r="Z26" s="78" t="s">
        <v>115</v>
      </c>
      <c r="AA26" s="78">
        <v>200</v>
      </c>
      <c r="AB26" s="78" t="s">
        <v>132</v>
      </c>
      <c r="AC26" s="78" t="s">
        <v>709</v>
      </c>
      <c r="BA26" s="104"/>
    </row>
    <row r="27" spans="1:55" ht="43.5" x14ac:dyDescent="0.35">
      <c r="A27" s="105">
        <v>42802</v>
      </c>
      <c r="C27" s="78">
        <v>1</v>
      </c>
      <c r="D27" s="78">
        <v>1</v>
      </c>
      <c r="F27" s="78" t="s">
        <v>525</v>
      </c>
      <c r="G27" s="78">
        <v>60</v>
      </c>
      <c r="H27" s="78" t="s">
        <v>418</v>
      </c>
      <c r="I27" s="78"/>
      <c r="J27" s="106">
        <v>0.04</v>
      </c>
      <c r="K27" s="92">
        <v>3</v>
      </c>
      <c r="L27" s="78"/>
      <c r="T27" s="78">
        <v>1.365</v>
      </c>
      <c r="W27" s="78" t="s">
        <v>14</v>
      </c>
      <c r="X27" s="78" t="s">
        <v>712</v>
      </c>
      <c r="Z27" s="78" t="s">
        <v>115</v>
      </c>
      <c r="AA27" s="78">
        <v>200</v>
      </c>
      <c r="AB27" s="78" t="s">
        <v>132</v>
      </c>
      <c r="AC27" s="78" t="s">
        <v>709</v>
      </c>
      <c r="BA27" s="104"/>
    </row>
    <row r="28" spans="1:55" ht="43.5" x14ac:dyDescent="0.35">
      <c r="A28" s="105">
        <v>42802</v>
      </c>
      <c r="C28" s="78">
        <v>1</v>
      </c>
      <c r="D28" s="78">
        <v>1</v>
      </c>
      <c r="F28" s="78" t="s">
        <v>526</v>
      </c>
      <c r="G28" s="78">
        <v>60</v>
      </c>
      <c r="H28" s="78" t="s">
        <v>418</v>
      </c>
      <c r="I28" s="78"/>
      <c r="J28" s="106">
        <v>0.04</v>
      </c>
      <c r="K28" s="92">
        <v>3.4</v>
      </c>
      <c r="L28" s="78"/>
      <c r="T28" s="78">
        <v>1.365</v>
      </c>
      <c r="W28" s="78" t="s">
        <v>14</v>
      </c>
      <c r="X28" s="78" t="s">
        <v>712</v>
      </c>
      <c r="Z28" s="78" t="s">
        <v>115</v>
      </c>
      <c r="AA28" s="78">
        <v>200</v>
      </c>
      <c r="AB28" s="78" t="s">
        <v>132</v>
      </c>
      <c r="AC28" s="78" t="s">
        <v>709</v>
      </c>
      <c r="BA28" s="104"/>
    </row>
    <row r="29" spans="1:55" ht="43.5" x14ac:dyDescent="0.35">
      <c r="A29" s="105">
        <v>42845</v>
      </c>
      <c r="C29" s="78">
        <v>2</v>
      </c>
      <c r="D29" s="78">
        <v>1</v>
      </c>
      <c r="F29" s="78" t="s">
        <v>527</v>
      </c>
      <c r="G29" s="78">
        <v>60</v>
      </c>
      <c r="H29" s="78" t="s">
        <v>418</v>
      </c>
      <c r="I29" s="78"/>
      <c r="J29" s="106">
        <v>0.04</v>
      </c>
      <c r="K29" s="92">
        <v>1</v>
      </c>
      <c r="L29" s="78"/>
      <c r="T29" s="78">
        <v>1.5</v>
      </c>
      <c r="W29" s="78" t="s">
        <v>14</v>
      </c>
      <c r="X29" s="78" t="s">
        <v>190</v>
      </c>
      <c r="Z29" s="78" t="s">
        <v>115</v>
      </c>
      <c r="AA29" s="78">
        <v>200</v>
      </c>
      <c r="AB29" s="78" t="s">
        <v>130</v>
      </c>
      <c r="AC29" s="78" t="s">
        <v>709</v>
      </c>
      <c r="BA29" s="107">
        <v>0.14630399999999999</v>
      </c>
      <c r="BC29" s="78" t="s">
        <v>710</v>
      </c>
    </row>
    <row r="30" spans="1:55" ht="43.5" x14ac:dyDescent="0.35">
      <c r="A30" s="105">
        <v>42845</v>
      </c>
      <c r="C30" s="78">
        <v>2</v>
      </c>
      <c r="D30" s="78">
        <v>1</v>
      </c>
      <c r="F30" s="78" t="s">
        <v>528</v>
      </c>
      <c r="G30" s="78">
        <v>60</v>
      </c>
      <c r="H30" s="78" t="s">
        <v>418</v>
      </c>
      <c r="I30" s="78"/>
      <c r="J30" s="106">
        <v>0.04</v>
      </c>
      <c r="K30" s="92">
        <v>1</v>
      </c>
      <c r="L30" s="78"/>
      <c r="T30" s="78">
        <v>1.5</v>
      </c>
      <c r="W30" s="78" t="s">
        <v>14</v>
      </c>
      <c r="X30" s="78" t="s">
        <v>190</v>
      </c>
      <c r="Z30" s="78" t="s">
        <v>115</v>
      </c>
      <c r="AA30" s="78">
        <v>200</v>
      </c>
      <c r="AB30" s="78" t="s">
        <v>130</v>
      </c>
      <c r="AC30" s="78" t="s">
        <v>709</v>
      </c>
      <c r="BA30" s="107">
        <v>0.18332994689264187</v>
      </c>
      <c r="BC30" s="78" t="s">
        <v>710</v>
      </c>
    </row>
    <row r="31" spans="1:55" ht="43.5" x14ac:dyDescent="0.35">
      <c r="A31" s="105">
        <v>42845</v>
      </c>
      <c r="C31" s="78">
        <v>2</v>
      </c>
      <c r="D31" s="78">
        <v>1</v>
      </c>
      <c r="F31" s="78" t="s">
        <v>529</v>
      </c>
      <c r="G31" s="78">
        <v>60</v>
      </c>
      <c r="H31" s="78" t="s">
        <v>418</v>
      </c>
      <c r="I31" s="78"/>
      <c r="J31" s="106">
        <v>0.04</v>
      </c>
      <c r="K31" s="92">
        <v>1</v>
      </c>
      <c r="L31" s="78"/>
      <c r="T31" s="78">
        <v>1.5</v>
      </c>
      <c r="W31" s="78" t="s">
        <v>14</v>
      </c>
      <c r="X31" s="78" t="s">
        <v>190</v>
      </c>
      <c r="Z31" s="78" t="s">
        <v>115</v>
      </c>
      <c r="AA31" s="78">
        <v>200</v>
      </c>
      <c r="AB31" s="78" t="s">
        <v>130</v>
      </c>
      <c r="AC31" s="78" t="s">
        <v>709</v>
      </c>
      <c r="BA31" s="107">
        <v>0.18135991456034173</v>
      </c>
      <c r="BC31" s="78" t="s">
        <v>710</v>
      </c>
    </row>
    <row r="32" spans="1:55" ht="43.5" x14ac:dyDescent="0.35">
      <c r="A32" s="105">
        <v>42845</v>
      </c>
      <c r="C32" s="78">
        <v>2</v>
      </c>
      <c r="D32" s="78">
        <v>1</v>
      </c>
      <c r="F32" s="78" t="s">
        <v>530</v>
      </c>
      <c r="G32" s="78">
        <v>60</v>
      </c>
      <c r="H32" s="78" t="s">
        <v>418</v>
      </c>
      <c r="I32" s="78"/>
      <c r="J32" s="106">
        <v>0.04</v>
      </c>
      <c r="K32" s="92">
        <v>1</v>
      </c>
      <c r="L32" s="78"/>
      <c r="T32" s="78">
        <v>1.5</v>
      </c>
      <c r="W32" s="78" t="s">
        <v>14</v>
      </c>
      <c r="X32" s="78" t="s">
        <v>190</v>
      </c>
      <c r="Z32" s="78" t="s">
        <v>115</v>
      </c>
      <c r="AA32" s="78">
        <v>200</v>
      </c>
      <c r="AB32" s="78" t="s">
        <v>130</v>
      </c>
      <c r="AC32" s="78" t="s">
        <v>709</v>
      </c>
      <c r="BA32" s="107">
        <v>0.16438590245639015</v>
      </c>
      <c r="BC32" s="78" t="s">
        <v>710</v>
      </c>
    </row>
    <row r="33" spans="1:55" ht="43.5" x14ac:dyDescent="0.35">
      <c r="A33" s="105">
        <v>42845</v>
      </c>
      <c r="C33" s="78">
        <v>2</v>
      </c>
      <c r="D33" s="78">
        <v>1</v>
      </c>
      <c r="F33" s="78" t="s">
        <v>531</v>
      </c>
      <c r="G33" s="78">
        <v>60</v>
      </c>
      <c r="H33" s="78" t="s">
        <v>418</v>
      </c>
      <c r="I33" s="78"/>
      <c r="J33" s="106">
        <v>0.04</v>
      </c>
      <c r="K33" s="92">
        <v>1</v>
      </c>
      <c r="L33" s="78"/>
      <c r="T33" s="78">
        <v>1.5</v>
      </c>
      <c r="W33" s="78" t="s">
        <v>14</v>
      </c>
      <c r="X33" s="78" t="s">
        <v>190</v>
      </c>
      <c r="Z33" s="78" t="s">
        <v>115</v>
      </c>
      <c r="AA33" s="78">
        <v>200</v>
      </c>
      <c r="AB33" s="78" t="s">
        <v>130</v>
      </c>
      <c r="AC33" s="78" t="s">
        <v>709</v>
      </c>
      <c r="BA33" s="107">
        <v>0.15014595941616232</v>
      </c>
      <c r="BC33" s="78" t="s">
        <v>710</v>
      </c>
    </row>
    <row r="34" spans="1:55" ht="43.5" x14ac:dyDescent="0.35">
      <c r="A34" s="105">
        <v>42845</v>
      </c>
      <c r="C34" s="78">
        <v>2</v>
      </c>
      <c r="D34" s="78">
        <v>1</v>
      </c>
      <c r="F34" s="78" t="s">
        <v>532</v>
      </c>
      <c r="G34" s="78">
        <v>60</v>
      </c>
      <c r="H34" s="78" t="s">
        <v>418</v>
      </c>
      <c r="I34" s="78"/>
      <c r="J34" s="106">
        <v>0.04</v>
      </c>
      <c r="K34" s="92">
        <v>1.4</v>
      </c>
      <c r="L34" s="78"/>
      <c r="T34" s="78">
        <v>1.5</v>
      </c>
      <c r="W34" s="78" t="s">
        <v>14</v>
      </c>
      <c r="X34" s="78" t="s">
        <v>190</v>
      </c>
      <c r="Z34" s="78" t="s">
        <v>115</v>
      </c>
      <c r="AA34" s="78">
        <v>200</v>
      </c>
      <c r="AB34" s="78" t="s">
        <v>130</v>
      </c>
      <c r="AC34" s="78" t="s">
        <v>709</v>
      </c>
      <c r="BA34" s="107">
        <v>0.20797355371900825</v>
      </c>
      <c r="BC34" s="78" t="s">
        <v>710</v>
      </c>
    </row>
    <row r="35" spans="1:55" ht="43.5" x14ac:dyDescent="0.35">
      <c r="A35" s="105">
        <v>42845</v>
      </c>
      <c r="C35" s="78">
        <v>2</v>
      </c>
      <c r="D35" s="78">
        <v>1</v>
      </c>
      <c r="F35" s="78" t="s">
        <v>533</v>
      </c>
      <c r="G35" s="78">
        <v>60</v>
      </c>
      <c r="H35" s="78" t="s">
        <v>418</v>
      </c>
      <c r="I35" s="78"/>
      <c r="J35" s="106">
        <v>0.04</v>
      </c>
      <c r="K35" s="92">
        <v>1.4</v>
      </c>
      <c r="L35" s="78"/>
      <c r="T35" s="78">
        <v>1.5</v>
      </c>
      <c r="W35" s="78" t="s">
        <v>14</v>
      </c>
      <c r="X35" s="78" t="s">
        <v>190</v>
      </c>
      <c r="Z35" s="78" t="s">
        <v>115</v>
      </c>
      <c r="AA35" s="78">
        <v>200</v>
      </c>
      <c r="AB35" s="78" t="s">
        <v>130</v>
      </c>
      <c r="AC35" s="78" t="s">
        <v>709</v>
      </c>
      <c r="BA35" s="107">
        <v>0.21040816326530612</v>
      </c>
      <c r="BC35" s="78" t="s">
        <v>710</v>
      </c>
    </row>
    <row r="36" spans="1:55" ht="43.5" x14ac:dyDescent="0.35">
      <c r="A36" s="105">
        <v>42845</v>
      </c>
      <c r="C36" s="78">
        <v>2</v>
      </c>
      <c r="D36" s="78">
        <v>1</v>
      </c>
      <c r="F36" s="78" t="s">
        <v>534</v>
      </c>
      <c r="G36" s="78">
        <v>60</v>
      </c>
      <c r="H36" s="78" t="s">
        <v>418</v>
      </c>
      <c r="I36" s="78"/>
      <c r="J36" s="106">
        <v>0.04</v>
      </c>
      <c r="K36" s="92">
        <v>1.4</v>
      </c>
      <c r="L36" s="78"/>
      <c r="T36" s="78">
        <v>1.5</v>
      </c>
      <c r="W36" s="78" t="s">
        <v>14</v>
      </c>
      <c r="X36" s="78" t="s">
        <v>190</v>
      </c>
      <c r="Z36" s="78" t="s">
        <v>115</v>
      </c>
      <c r="AA36" s="78">
        <v>200</v>
      </c>
      <c r="AB36" s="78" t="s">
        <v>130</v>
      </c>
      <c r="AC36" s="78" t="s">
        <v>709</v>
      </c>
      <c r="BA36" s="107">
        <v>0.22061224489795919</v>
      </c>
      <c r="BC36" s="78" t="s">
        <v>710</v>
      </c>
    </row>
    <row r="37" spans="1:55" ht="43.5" x14ac:dyDescent="0.35">
      <c r="A37" s="105">
        <v>42845</v>
      </c>
      <c r="C37" s="78">
        <v>2</v>
      </c>
      <c r="D37" s="78">
        <v>1</v>
      </c>
      <c r="F37" s="78" t="s">
        <v>535</v>
      </c>
      <c r="G37" s="78">
        <v>60</v>
      </c>
      <c r="H37" s="78" t="s">
        <v>418</v>
      </c>
      <c r="I37" s="78"/>
      <c r="J37" s="106">
        <v>0.04</v>
      </c>
      <c r="K37" s="92">
        <v>1.4</v>
      </c>
      <c r="L37" s="78"/>
      <c r="T37" s="78">
        <v>1.5</v>
      </c>
      <c r="W37" s="78" t="s">
        <v>14</v>
      </c>
      <c r="X37" s="78" t="s">
        <v>190</v>
      </c>
      <c r="Z37" s="78" t="s">
        <v>115</v>
      </c>
      <c r="AA37" s="78">
        <v>200</v>
      </c>
      <c r="AB37" s="78" t="s">
        <v>130</v>
      </c>
      <c r="AC37" s="78" t="s">
        <v>709</v>
      </c>
      <c r="BA37" s="107">
        <v>0.2241836734693877</v>
      </c>
      <c r="BC37" s="78" t="s">
        <v>710</v>
      </c>
    </row>
    <row r="38" spans="1:55" ht="43.5" x14ac:dyDescent="0.35">
      <c r="A38" s="105">
        <v>42845</v>
      </c>
      <c r="C38" s="78">
        <v>2</v>
      </c>
      <c r="D38" s="78">
        <v>1</v>
      </c>
      <c r="F38" s="78" t="s">
        <v>536</v>
      </c>
      <c r="G38" s="78">
        <v>60</v>
      </c>
      <c r="H38" s="78" t="s">
        <v>418</v>
      </c>
      <c r="I38" s="78"/>
      <c r="J38" s="106">
        <v>0.04</v>
      </c>
      <c r="K38" s="92">
        <v>1.4</v>
      </c>
      <c r="L38" s="78"/>
      <c r="T38" s="78">
        <v>1.5</v>
      </c>
      <c r="W38" s="78" t="s">
        <v>14</v>
      </c>
      <c r="X38" s="78" t="s">
        <v>190</v>
      </c>
      <c r="Z38" s="78" t="s">
        <v>115</v>
      </c>
      <c r="AA38" s="78">
        <v>200</v>
      </c>
      <c r="AB38" s="78" t="s">
        <v>130</v>
      </c>
      <c r="AC38" s="78" t="s">
        <v>709</v>
      </c>
      <c r="BA38" s="107">
        <v>0.1938319482917821</v>
      </c>
      <c r="BC38" s="78" t="s">
        <v>710</v>
      </c>
    </row>
    <row r="39" spans="1:55" ht="43.5" x14ac:dyDescent="0.35">
      <c r="A39" s="105">
        <v>42845</v>
      </c>
      <c r="C39" s="78">
        <v>2</v>
      </c>
      <c r="D39" s="78">
        <v>1</v>
      </c>
      <c r="F39" s="78" t="s">
        <v>537</v>
      </c>
      <c r="G39" s="78">
        <v>60</v>
      </c>
      <c r="H39" s="78" t="s">
        <v>418</v>
      </c>
      <c r="I39" s="78"/>
      <c r="J39" s="92">
        <v>0.04</v>
      </c>
      <c r="K39" s="92">
        <v>1.8</v>
      </c>
      <c r="L39" s="78"/>
      <c r="T39" s="78">
        <v>1.5</v>
      </c>
      <c r="W39" s="78" t="s">
        <v>14</v>
      </c>
      <c r="X39" s="78" t="s">
        <v>190</v>
      </c>
      <c r="Z39" s="78" t="s">
        <v>115</v>
      </c>
      <c r="AA39" s="78">
        <v>200</v>
      </c>
      <c r="AB39" s="78" t="s">
        <v>130</v>
      </c>
      <c r="AC39" s="78" t="s">
        <v>709</v>
      </c>
      <c r="BA39" s="107">
        <v>0.13838104032009851</v>
      </c>
      <c r="BC39" s="78" t="s">
        <v>710</v>
      </c>
    </row>
    <row r="40" spans="1:55" ht="43.5" x14ac:dyDescent="0.35">
      <c r="A40" s="105">
        <v>42845</v>
      </c>
      <c r="C40" s="78">
        <v>2</v>
      </c>
      <c r="D40" s="78">
        <v>1</v>
      </c>
      <c r="F40" s="78" t="s">
        <v>538</v>
      </c>
      <c r="G40" s="78">
        <v>60</v>
      </c>
      <c r="H40" s="78" t="s">
        <v>418</v>
      </c>
      <c r="I40" s="78"/>
      <c r="J40" s="92">
        <v>0.04</v>
      </c>
      <c r="K40" s="92">
        <v>1.8</v>
      </c>
      <c r="L40" s="78"/>
      <c r="T40" s="78">
        <v>1.5</v>
      </c>
      <c r="W40" s="78" t="s">
        <v>14</v>
      </c>
      <c r="X40" s="78" t="s">
        <v>190</v>
      </c>
      <c r="Z40" s="78" t="s">
        <v>115</v>
      </c>
      <c r="AA40" s="78">
        <v>200</v>
      </c>
      <c r="AB40" s="78" t="s">
        <v>130</v>
      </c>
      <c r="AC40" s="78" t="s">
        <v>709</v>
      </c>
      <c r="BA40" s="107">
        <v>0.1763265306122449</v>
      </c>
      <c r="BC40" s="78" t="s">
        <v>710</v>
      </c>
    </row>
    <row r="41" spans="1:55" ht="43.5" x14ac:dyDescent="0.35">
      <c r="A41" s="105">
        <v>42845</v>
      </c>
      <c r="C41" s="78">
        <v>2</v>
      </c>
      <c r="D41" s="78">
        <v>1</v>
      </c>
      <c r="F41" s="78" t="s">
        <v>539</v>
      </c>
      <c r="G41" s="78">
        <v>60</v>
      </c>
      <c r="H41" s="78" t="s">
        <v>418</v>
      </c>
      <c r="I41" s="78"/>
      <c r="J41" s="92">
        <v>0.04</v>
      </c>
      <c r="K41" s="99">
        <v>1.8</v>
      </c>
      <c r="L41" s="78"/>
      <c r="T41" s="78">
        <v>1.5</v>
      </c>
      <c r="W41" s="78" t="s">
        <v>14</v>
      </c>
      <c r="X41" s="78" t="s">
        <v>190</v>
      </c>
      <c r="Z41" s="78" t="s">
        <v>115</v>
      </c>
      <c r="AA41" s="78">
        <v>200</v>
      </c>
      <c r="AB41" s="78" t="s">
        <v>130</v>
      </c>
      <c r="AC41" s="78" t="s">
        <v>709</v>
      </c>
      <c r="BA41" s="107">
        <v>0.21557023843723069</v>
      </c>
      <c r="BC41" s="78" t="s">
        <v>710</v>
      </c>
    </row>
    <row r="42" spans="1:55" ht="43.5" x14ac:dyDescent="0.35">
      <c r="A42" s="105">
        <v>42845</v>
      </c>
      <c r="C42" s="78">
        <v>2</v>
      </c>
      <c r="D42" s="78">
        <v>1</v>
      </c>
      <c r="F42" s="78" t="s">
        <v>540</v>
      </c>
      <c r="G42" s="78">
        <v>60</v>
      </c>
      <c r="H42" s="78" t="s">
        <v>418</v>
      </c>
      <c r="I42" s="78"/>
      <c r="J42" s="92">
        <v>0.04</v>
      </c>
      <c r="K42" s="92">
        <v>1.8</v>
      </c>
      <c r="L42" s="78"/>
      <c r="T42" s="78">
        <v>1.5</v>
      </c>
      <c r="W42" s="78" t="s">
        <v>14</v>
      </c>
      <c r="X42" s="78" t="s">
        <v>190</v>
      </c>
      <c r="Z42" s="78" t="s">
        <v>115</v>
      </c>
      <c r="AA42" s="78">
        <v>200</v>
      </c>
      <c r="AB42" s="78" t="s">
        <v>130</v>
      </c>
      <c r="AC42" s="78" t="s">
        <v>709</v>
      </c>
      <c r="BA42" s="107">
        <v>0.23867346938775508</v>
      </c>
      <c r="BC42" s="78" t="s">
        <v>710</v>
      </c>
    </row>
    <row r="43" spans="1:55" ht="43.5" x14ac:dyDescent="0.35">
      <c r="A43" s="105">
        <v>42845</v>
      </c>
      <c r="C43" s="78">
        <v>2</v>
      </c>
      <c r="D43" s="78">
        <v>1</v>
      </c>
      <c r="F43" s="78" t="s">
        <v>541</v>
      </c>
      <c r="G43" s="78">
        <v>60</v>
      </c>
      <c r="H43" s="78" t="s">
        <v>418</v>
      </c>
      <c r="I43" s="78"/>
      <c r="J43" s="92">
        <v>0.04</v>
      </c>
      <c r="K43" s="99">
        <v>1.8</v>
      </c>
      <c r="L43" s="78"/>
      <c r="T43" s="78">
        <v>1.5</v>
      </c>
      <c r="W43" s="78" t="s">
        <v>14</v>
      </c>
      <c r="X43" s="78" t="s">
        <v>190</v>
      </c>
      <c r="Z43" s="78" t="s">
        <v>115</v>
      </c>
      <c r="AA43" s="78">
        <v>200</v>
      </c>
      <c r="AB43" s="78" t="s">
        <v>130</v>
      </c>
      <c r="AC43" s="78" t="s">
        <v>709</v>
      </c>
      <c r="BA43" s="107">
        <v>0.20249923053247157</v>
      </c>
      <c r="BC43" s="78" t="s">
        <v>710</v>
      </c>
    </row>
    <row r="44" spans="1:55" ht="43.5" x14ac:dyDescent="0.35">
      <c r="A44" s="105">
        <v>42845</v>
      </c>
      <c r="C44" s="78">
        <v>2</v>
      </c>
      <c r="D44" s="78">
        <v>1</v>
      </c>
      <c r="F44" s="78" t="s">
        <v>542</v>
      </c>
      <c r="G44" s="78">
        <v>60</v>
      </c>
      <c r="H44" s="78" t="s">
        <v>418</v>
      </c>
      <c r="I44" s="78"/>
      <c r="J44" s="92">
        <v>0.04</v>
      </c>
      <c r="K44" s="92">
        <v>2.2000000000000002</v>
      </c>
      <c r="L44" s="78"/>
      <c r="T44" s="78">
        <v>1.5</v>
      </c>
      <c r="W44" s="78" t="s">
        <v>14</v>
      </c>
      <c r="X44" s="78" t="s">
        <v>190</v>
      </c>
      <c r="Z44" s="78" t="s">
        <v>115</v>
      </c>
      <c r="AA44" s="78">
        <v>200</v>
      </c>
      <c r="AB44" s="78" t="s">
        <v>130</v>
      </c>
      <c r="AC44" s="78" t="s">
        <v>709</v>
      </c>
      <c r="BA44" s="107">
        <v>0.24834460662157348</v>
      </c>
      <c r="BC44" s="78" t="s">
        <v>710</v>
      </c>
    </row>
    <row r="45" spans="1:55" ht="43.5" x14ac:dyDescent="0.35">
      <c r="A45" s="105">
        <v>42845</v>
      </c>
      <c r="C45" s="78">
        <v>2</v>
      </c>
      <c r="D45" s="78">
        <v>1</v>
      </c>
      <c r="F45" s="78" t="s">
        <v>543</v>
      </c>
      <c r="G45" s="78">
        <v>60</v>
      </c>
      <c r="H45" s="78" t="s">
        <v>418</v>
      </c>
      <c r="I45" s="78"/>
      <c r="J45" s="92">
        <v>0.04</v>
      </c>
      <c r="K45" s="99">
        <v>2.2000000000000002</v>
      </c>
      <c r="L45" s="78"/>
      <c r="T45" s="78">
        <v>1.5</v>
      </c>
      <c r="W45" s="78" t="s">
        <v>14</v>
      </c>
      <c r="X45" s="78" t="s">
        <v>190</v>
      </c>
      <c r="Z45" s="78" t="s">
        <v>115</v>
      </c>
      <c r="AA45" s="78">
        <v>200</v>
      </c>
      <c r="AB45" s="78" t="s">
        <v>130</v>
      </c>
      <c r="AC45" s="78" t="s">
        <v>709</v>
      </c>
      <c r="BA45" s="107">
        <v>0.25459533607681756</v>
      </c>
      <c r="BC45" s="78" t="s">
        <v>710</v>
      </c>
    </row>
    <row r="46" spans="1:55" ht="43.5" x14ac:dyDescent="0.35">
      <c r="A46" s="105">
        <v>42845</v>
      </c>
      <c r="C46" s="78">
        <v>2</v>
      </c>
      <c r="D46" s="78">
        <v>1</v>
      </c>
      <c r="F46" s="78" t="s">
        <v>544</v>
      </c>
      <c r="G46" s="78">
        <v>60</v>
      </c>
      <c r="H46" s="78" t="s">
        <v>418</v>
      </c>
      <c r="I46" s="78"/>
      <c r="J46" s="92">
        <v>0.04</v>
      </c>
      <c r="K46" s="92">
        <v>2.2000000000000002</v>
      </c>
      <c r="L46" s="78"/>
      <c r="T46" s="78">
        <v>1.5</v>
      </c>
      <c r="W46" s="78" t="s">
        <v>14</v>
      </c>
      <c r="X46" s="78" t="s">
        <v>190</v>
      </c>
      <c r="Z46" s="78" t="s">
        <v>115</v>
      </c>
      <c r="AA46" s="78">
        <v>200</v>
      </c>
      <c r="AB46" s="78" t="s">
        <v>130</v>
      </c>
      <c r="AC46" s="78" t="s">
        <v>709</v>
      </c>
      <c r="BA46" s="107">
        <v>0.25020576131687244</v>
      </c>
      <c r="BC46" s="78" t="s">
        <v>710</v>
      </c>
    </row>
    <row r="47" spans="1:55" ht="43.5" x14ac:dyDescent="0.35">
      <c r="A47" s="105">
        <v>42845</v>
      </c>
      <c r="C47" s="78">
        <v>2</v>
      </c>
      <c r="D47" s="78">
        <v>1</v>
      </c>
      <c r="F47" s="78" t="s">
        <v>545</v>
      </c>
      <c r="G47" s="78">
        <v>60</v>
      </c>
      <c r="H47" s="78" t="s">
        <v>418</v>
      </c>
      <c r="I47" s="78"/>
      <c r="J47" s="92">
        <v>0.04</v>
      </c>
      <c r="K47" s="99">
        <v>2.2000000000000002</v>
      </c>
      <c r="L47" s="78"/>
      <c r="T47" s="78">
        <v>1.5</v>
      </c>
      <c r="W47" s="78" t="s">
        <v>14</v>
      </c>
      <c r="X47" s="78" t="s">
        <v>190</v>
      </c>
      <c r="Z47" s="78" t="s">
        <v>115</v>
      </c>
      <c r="AA47" s="78">
        <v>200</v>
      </c>
      <c r="AB47" s="78" t="s">
        <v>130</v>
      </c>
      <c r="AC47" s="78" t="s">
        <v>709</v>
      </c>
      <c r="BA47" s="107">
        <v>0.25071074380165287</v>
      </c>
      <c r="BC47" s="78" t="s">
        <v>710</v>
      </c>
    </row>
    <row r="48" spans="1:55" ht="43.5" x14ac:dyDescent="0.35">
      <c r="A48" s="105">
        <v>42845</v>
      </c>
      <c r="C48" s="78">
        <v>2</v>
      </c>
      <c r="D48" s="78">
        <v>1</v>
      </c>
      <c r="F48" s="78" t="s">
        <v>546</v>
      </c>
      <c r="G48" s="78">
        <v>60</v>
      </c>
      <c r="H48" s="78" t="s">
        <v>418</v>
      </c>
      <c r="I48" s="78"/>
      <c r="J48" s="92">
        <v>0.04</v>
      </c>
      <c r="K48" s="92">
        <v>2.6</v>
      </c>
      <c r="L48" s="78"/>
      <c r="T48" s="78">
        <v>1.5</v>
      </c>
      <c r="W48" s="78" t="s">
        <v>14</v>
      </c>
      <c r="X48" s="78" t="s">
        <v>190</v>
      </c>
      <c r="Z48" s="78" t="s">
        <v>115</v>
      </c>
      <c r="AA48" s="78">
        <v>200</v>
      </c>
      <c r="AB48" s="78" t="s">
        <v>130</v>
      </c>
      <c r="AC48" s="78" t="s">
        <v>709</v>
      </c>
      <c r="BA48" s="107">
        <v>0.21642857142857141</v>
      </c>
      <c r="BC48" s="78" t="s">
        <v>710</v>
      </c>
    </row>
    <row r="49" spans="1:55" ht="43.5" x14ac:dyDescent="0.35">
      <c r="A49" s="105">
        <v>42845</v>
      </c>
      <c r="C49" s="78">
        <v>2</v>
      </c>
      <c r="D49" s="78">
        <v>1</v>
      </c>
      <c r="F49" s="78" t="s">
        <v>547</v>
      </c>
      <c r="G49" s="78">
        <v>60</v>
      </c>
      <c r="H49" s="78" t="s">
        <v>418</v>
      </c>
      <c r="I49" s="78"/>
      <c r="J49" s="93">
        <v>0.04</v>
      </c>
      <c r="K49" s="100">
        <v>2.6</v>
      </c>
      <c r="L49" s="78"/>
      <c r="T49" s="78">
        <v>1.5</v>
      </c>
      <c r="W49" s="78" t="s">
        <v>14</v>
      </c>
      <c r="X49" s="78" t="s">
        <v>190</v>
      </c>
      <c r="Z49" s="78" t="s">
        <v>115</v>
      </c>
      <c r="AA49" s="78">
        <v>200</v>
      </c>
      <c r="AB49" s="78" t="s">
        <v>130</v>
      </c>
      <c r="AC49" s="78" t="s">
        <v>709</v>
      </c>
      <c r="BA49" s="107">
        <v>0.22712066115702478</v>
      </c>
      <c r="BC49" s="78" t="s">
        <v>710</v>
      </c>
    </row>
    <row r="50" spans="1:55" ht="43.5" x14ac:dyDescent="0.35">
      <c r="A50" s="105">
        <v>42845</v>
      </c>
      <c r="C50" s="78">
        <v>2</v>
      </c>
      <c r="D50" s="78">
        <v>1</v>
      </c>
      <c r="F50" s="78" t="s">
        <v>548</v>
      </c>
      <c r="G50" s="78">
        <v>60</v>
      </c>
      <c r="H50" s="78" t="s">
        <v>418</v>
      </c>
      <c r="I50" s="78"/>
      <c r="J50" s="92">
        <v>0.04</v>
      </c>
      <c r="K50" s="99">
        <v>2.6</v>
      </c>
      <c r="L50" s="78"/>
      <c r="T50" s="78">
        <v>1.5</v>
      </c>
      <c r="W50" s="78" t="s">
        <v>14</v>
      </c>
      <c r="X50" s="78" t="s">
        <v>190</v>
      </c>
      <c r="Z50" s="78" t="s">
        <v>115</v>
      </c>
      <c r="AA50" s="78">
        <v>200</v>
      </c>
      <c r="AB50" s="78" t="s">
        <v>130</v>
      </c>
      <c r="AC50" s="78" t="s">
        <v>709</v>
      </c>
      <c r="BA50" s="107">
        <v>0.22795918367346935</v>
      </c>
      <c r="BC50" s="78" t="s">
        <v>710</v>
      </c>
    </row>
    <row r="51" spans="1:55" ht="43.5" x14ac:dyDescent="0.35">
      <c r="A51" s="105">
        <v>42845</v>
      </c>
      <c r="C51" s="78">
        <v>2</v>
      </c>
      <c r="D51" s="78">
        <v>1</v>
      </c>
      <c r="F51" s="78" t="s">
        <v>549</v>
      </c>
      <c r="G51" s="78">
        <v>60</v>
      </c>
      <c r="H51" s="78" t="s">
        <v>418</v>
      </c>
      <c r="I51" s="78"/>
      <c r="J51" s="92">
        <v>0.04</v>
      </c>
      <c r="K51" s="99">
        <v>2.6</v>
      </c>
      <c r="L51" s="78"/>
      <c r="T51" s="78">
        <v>1.5</v>
      </c>
      <c r="W51" s="78" t="s">
        <v>14</v>
      </c>
      <c r="X51" s="78" t="s">
        <v>190</v>
      </c>
      <c r="Z51" s="78" t="s">
        <v>115</v>
      </c>
      <c r="AA51" s="78">
        <v>200</v>
      </c>
      <c r="AB51" s="78" t="s">
        <v>130</v>
      </c>
      <c r="AC51" s="78" t="s">
        <v>709</v>
      </c>
      <c r="BA51" s="107">
        <v>0.22193877551020408</v>
      </c>
      <c r="BC51" s="78" t="s">
        <v>710</v>
      </c>
    </row>
    <row r="52" spans="1:55" ht="43.5" x14ac:dyDescent="0.35">
      <c r="A52" s="105">
        <v>42845</v>
      </c>
      <c r="C52" s="78">
        <v>2</v>
      </c>
      <c r="D52" s="78">
        <v>1</v>
      </c>
      <c r="F52" s="78" t="s">
        <v>550</v>
      </c>
      <c r="G52" s="78">
        <v>60</v>
      </c>
      <c r="H52" s="78" t="s">
        <v>418</v>
      </c>
      <c r="I52" s="78"/>
      <c r="J52" s="92">
        <v>0.04</v>
      </c>
      <c r="K52" s="99">
        <v>3</v>
      </c>
      <c r="L52" s="78"/>
      <c r="T52" s="78">
        <v>1.5</v>
      </c>
      <c r="W52" s="78" t="s">
        <v>14</v>
      </c>
      <c r="X52" s="78" t="s">
        <v>190</v>
      </c>
      <c r="Z52" s="78" t="s">
        <v>115</v>
      </c>
      <c r="AA52" s="78">
        <v>200</v>
      </c>
      <c r="AB52" s="78" t="s">
        <v>130</v>
      </c>
      <c r="AC52" s="78" t="s">
        <v>709</v>
      </c>
      <c r="BA52" s="107">
        <v>0.19898211136306371</v>
      </c>
      <c r="BC52" s="78" t="s">
        <v>710</v>
      </c>
    </row>
    <row r="53" spans="1:55" ht="43.5" x14ac:dyDescent="0.35">
      <c r="A53" s="105">
        <v>42845</v>
      </c>
      <c r="C53" s="78">
        <v>2</v>
      </c>
      <c r="D53" s="78">
        <v>1</v>
      </c>
      <c r="F53" s="78" t="s">
        <v>551</v>
      </c>
      <c r="G53" s="78">
        <v>60</v>
      </c>
      <c r="H53" s="78" t="s">
        <v>418</v>
      </c>
      <c r="I53" s="78"/>
      <c r="J53" s="92">
        <v>0.04</v>
      </c>
      <c r="K53" s="99">
        <v>3</v>
      </c>
      <c r="L53" s="78"/>
      <c r="T53" s="78">
        <v>1.5</v>
      </c>
      <c r="W53" s="78" t="s">
        <v>14</v>
      </c>
      <c r="X53" s="78" t="s">
        <v>190</v>
      </c>
      <c r="Z53" s="78" t="s">
        <v>115</v>
      </c>
      <c r="AA53" s="78">
        <v>200</v>
      </c>
      <c r="AB53" s="78" t="s">
        <v>130</v>
      </c>
      <c r="AC53" s="78" t="s">
        <v>709</v>
      </c>
      <c r="BA53" s="107">
        <v>0.20869927159209156</v>
      </c>
      <c r="BC53" s="78" t="s">
        <v>710</v>
      </c>
    </row>
    <row r="54" spans="1:55" ht="43.5" x14ac:dyDescent="0.35">
      <c r="A54" s="105">
        <v>42845</v>
      </c>
      <c r="C54" s="78">
        <v>2</v>
      </c>
      <c r="D54" s="78">
        <v>1</v>
      </c>
      <c r="F54" s="78" t="s">
        <v>552</v>
      </c>
      <c r="G54" s="78">
        <v>60</v>
      </c>
      <c r="H54" s="78" t="s">
        <v>418</v>
      </c>
      <c r="I54" s="78"/>
      <c r="J54" s="94">
        <v>0.04</v>
      </c>
      <c r="K54" s="101">
        <v>3</v>
      </c>
      <c r="L54" s="78"/>
      <c r="T54" s="78">
        <v>1.5</v>
      </c>
      <c r="W54" s="78" t="s">
        <v>14</v>
      </c>
      <c r="X54" s="78" t="s">
        <v>190</v>
      </c>
      <c r="Z54" s="78" t="s">
        <v>115</v>
      </c>
      <c r="AA54" s="78">
        <v>200</v>
      </c>
      <c r="AB54" s="78" t="s">
        <v>130</v>
      </c>
      <c r="AC54" s="78" t="s">
        <v>709</v>
      </c>
      <c r="BA54" s="107">
        <v>0.2032882414151925</v>
      </c>
      <c r="BC54" s="78" t="s">
        <v>710</v>
      </c>
    </row>
    <row r="55" spans="1:55" ht="43.5" x14ac:dyDescent="0.35">
      <c r="A55" s="105">
        <v>42845</v>
      </c>
      <c r="C55" s="78">
        <v>2</v>
      </c>
      <c r="D55" s="78">
        <v>1</v>
      </c>
      <c r="F55" s="78" t="s">
        <v>553</v>
      </c>
      <c r="G55" s="78">
        <v>60</v>
      </c>
      <c r="H55" s="78" t="s">
        <v>418</v>
      </c>
      <c r="I55" s="78"/>
      <c r="J55" s="94">
        <v>0.04</v>
      </c>
      <c r="K55" s="102">
        <v>3.4</v>
      </c>
      <c r="L55" s="78"/>
      <c r="T55" s="78">
        <v>1.5</v>
      </c>
      <c r="W55" s="78" t="s">
        <v>14</v>
      </c>
      <c r="X55" s="78" t="s">
        <v>190</v>
      </c>
      <c r="Z55" s="78" t="s">
        <v>115</v>
      </c>
      <c r="AA55" s="78">
        <v>200</v>
      </c>
      <c r="AB55" s="78" t="s">
        <v>130</v>
      </c>
      <c r="AC55" s="78" t="s">
        <v>709</v>
      </c>
      <c r="BA55" s="107">
        <v>0.19235555555555556</v>
      </c>
      <c r="BC55" s="78" t="s">
        <v>710</v>
      </c>
    </row>
    <row r="56" spans="1:55" ht="43.5" x14ac:dyDescent="0.35">
      <c r="A56" s="105">
        <v>42845</v>
      </c>
      <c r="C56" s="78">
        <v>2</v>
      </c>
      <c r="D56" s="78">
        <v>1</v>
      </c>
      <c r="F56" s="78" t="s">
        <v>554</v>
      </c>
      <c r="G56" s="78">
        <v>60</v>
      </c>
      <c r="H56" s="78" t="s">
        <v>418</v>
      </c>
      <c r="I56" s="78"/>
      <c r="J56" s="94">
        <v>0.04</v>
      </c>
      <c r="K56" s="101">
        <v>3.4</v>
      </c>
      <c r="L56" s="78"/>
      <c r="T56" s="78">
        <v>1.5</v>
      </c>
      <c r="W56" s="78" t="s">
        <v>14</v>
      </c>
      <c r="X56" s="78" t="s">
        <v>190</v>
      </c>
      <c r="Z56" s="78" t="s">
        <v>115</v>
      </c>
      <c r="AA56" s="78">
        <v>200</v>
      </c>
      <c r="AB56" s="78" t="s">
        <v>130</v>
      </c>
      <c r="AC56" s="78" t="s">
        <v>709</v>
      </c>
      <c r="BA56" s="107">
        <v>0.19413333333333332</v>
      </c>
      <c r="BC56" s="78" t="s">
        <v>710</v>
      </c>
    </row>
    <row r="57" spans="1:55" ht="43.5" x14ac:dyDescent="0.35">
      <c r="A57" s="105">
        <v>42845</v>
      </c>
      <c r="C57" s="78">
        <v>2</v>
      </c>
      <c r="D57" s="78">
        <v>1</v>
      </c>
      <c r="F57" s="78" t="s">
        <v>555</v>
      </c>
      <c r="G57" s="78">
        <v>60</v>
      </c>
      <c r="H57" s="78" t="s">
        <v>418</v>
      </c>
      <c r="I57" s="78"/>
      <c r="J57" s="94">
        <v>0.04</v>
      </c>
      <c r="K57" s="101">
        <v>3.4</v>
      </c>
      <c r="L57" s="78"/>
      <c r="T57" s="78">
        <v>1.5</v>
      </c>
      <c r="W57" s="78" t="s">
        <v>14</v>
      </c>
      <c r="X57" s="78" t="s">
        <v>190</v>
      </c>
      <c r="Z57" s="78" t="s">
        <v>115</v>
      </c>
      <c r="AA57" s="78">
        <v>200</v>
      </c>
      <c r="AB57" s="78" t="s">
        <v>130</v>
      </c>
      <c r="AC57" s="78" t="s">
        <v>709</v>
      </c>
      <c r="BA57" s="107">
        <v>0.19253333333333333</v>
      </c>
      <c r="BC57" s="78" t="s">
        <v>710</v>
      </c>
    </row>
    <row r="58" spans="1:55" ht="43.5" x14ac:dyDescent="0.35">
      <c r="A58" s="105">
        <v>42845</v>
      </c>
      <c r="C58" s="78">
        <v>2</v>
      </c>
      <c r="D58" s="78">
        <v>1</v>
      </c>
      <c r="F58" s="78" t="s">
        <v>556</v>
      </c>
      <c r="G58" s="78">
        <v>60</v>
      </c>
      <c r="H58" s="78" t="s">
        <v>418</v>
      </c>
      <c r="I58" s="78"/>
      <c r="J58" s="94">
        <v>0.04</v>
      </c>
      <c r="K58" s="102">
        <v>1.4</v>
      </c>
      <c r="L58" s="78"/>
      <c r="T58" s="78">
        <v>1.5</v>
      </c>
      <c r="W58" s="78" t="s">
        <v>14</v>
      </c>
      <c r="X58" s="78" t="s">
        <v>190</v>
      </c>
      <c r="Z58" s="78" t="s">
        <v>115</v>
      </c>
      <c r="AA58" s="78">
        <v>200</v>
      </c>
      <c r="AB58" s="78" t="s">
        <v>130</v>
      </c>
      <c r="AC58" s="78" t="s">
        <v>709</v>
      </c>
      <c r="BA58" s="108"/>
      <c r="BC58" s="78" t="s">
        <v>710</v>
      </c>
    </row>
    <row r="59" spans="1:55" ht="43.5" x14ac:dyDescent="0.35">
      <c r="A59" s="105">
        <v>42845</v>
      </c>
      <c r="C59" s="78">
        <v>2</v>
      </c>
      <c r="D59" s="78">
        <v>1</v>
      </c>
      <c r="F59" s="78" t="s">
        <v>557</v>
      </c>
      <c r="G59" s="78">
        <v>60</v>
      </c>
      <c r="H59" s="78" t="s">
        <v>418</v>
      </c>
      <c r="I59" s="78"/>
      <c r="J59" s="94">
        <v>0.04</v>
      </c>
      <c r="K59" s="102">
        <v>1.4</v>
      </c>
      <c r="L59" s="78"/>
      <c r="T59" s="78">
        <v>1.5</v>
      </c>
      <c r="W59" s="78" t="s">
        <v>14</v>
      </c>
      <c r="X59" s="78" t="s">
        <v>190</v>
      </c>
      <c r="Z59" s="78" t="s">
        <v>115</v>
      </c>
      <c r="AA59" s="78">
        <v>200</v>
      </c>
      <c r="AB59" s="78" t="s">
        <v>130</v>
      </c>
      <c r="AC59" s="78" t="s">
        <v>709</v>
      </c>
      <c r="BA59" s="108"/>
      <c r="BC59" s="78" t="s">
        <v>710</v>
      </c>
    </row>
    <row r="60" spans="1:55" ht="43.5" x14ac:dyDescent="0.35">
      <c r="A60" s="105">
        <v>42845</v>
      </c>
      <c r="C60" s="78">
        <v>2</v>
      </c>
      <c r="D60" s="78">
        <v>1</v>
      </c>
      <c r="F60" s="78" t="s">
        <v>558</v>
      </c>
      <c r="G60" s="78">
        <v>60</v>
      </c>
      <c r="H60" s="78" t="s">
        <v>418</v>
      </c>
      <c r="I60" s="78"/>
      <c r="J60" s="94">
        <v>0.04</v>
      </c>
      <c r="K60" s="101">
        <v>1.8</v>
      </c>
      <c r="L60" s="78"/>
      <c r="T60" s="78">
        <v>1.5</v>
      </c>
      <c r="W60" s="78" t="s">
        <v>14</v>
      </c>
      <c r="X60" s="78" t="s">
        <v>190</v>
      </c>
      <c r="Z60" s="78" t="s">
        <v>115</v>
      </c>
      <c r="AA60" s="78">
        <v>200</v>
      </c>
      <c r="AB60" s="78" t="s">
        <v>130</v>
      </c>
      <c r="AC60" s="78" t="s">
        <v>709</v>
      </c>
      <c r="BA60" s="108"/>
      <c r="BC60" s="78" t="s">
        <v>710</v>
      </c>
    </row>
    <row r="61" spans="1:55" ht="43.5" x14ac:dyDescent="0.35">
      <c r="A61" s="105">
        <v>42845</v>
      </c>
      <c r="C61" s="78">
        <v>2</v>
      </c>
      <c r="D61" s="78">
        <v>1</v>
      </c>
      <c r="F61" s="78" t="s">
        <v>559</v>
      </c>
      <c r="G61" s="78">
        <v>60</v>
      </c>
      <c r="H61" s="78" t="s">
        <v>418</v>
      </c>
      <c r="I61" s="78"/>
      <c r="J61" s="94">
        <v>0.04</v>
      </c>
      <c r="K61" s="101">
        <v>2.2000000000000002</v>
      </c>
      <c r="L61" s="78"/>
      <c r="T61" s="78">
        <v>1.5</v>
      </c>
      <c r="W61" s="78" t="s">
        <v>14</v>
      </c>
      <c r="X61" s="78" t="s">
        <v>190</v>
      </c>
      <c r="Z61" s="78" t="s">
        <v>115</v>
      </c>
      <c r="AA61" s="78">
        <v>200</v>
      </c>
      <c r="AB61" s="78" t="s">
        <v>130</v>
      </c>
      <c r="AC61" s="78" t="s">
        <v>709</v>
      </c>
      <c r="BA61" s="108"/>
      <c r="BC61" s="78" t="s">
        <v>710</v>
      </c>
    </row>
    <row r="62" spans="1:55" ht="43.5" x14ac:dyDescent="0.35">
      <c r="A62" s="105">
        <v>42845</v>
      </c>
      <c r="C62" s="78">
        <v>2</v>
      </c>
      <c r="D62" s="78">
        <v>1</v>
      </c>
      <c r="F62" s="78" t="s">
        <v>560</v>
      </c>
      <c r="G62" s="78">
        <v>60</v>
      </c>
      <c r="H62" s="78" t="s">
        <v>418</v>
      </c>
      <c r="I62" s="78"/>
      <c r="J62" s="94">
        <v>0.04</v>
      </c>
      <c r="K62" s="102">
        <v>2.6</v>
      </c>
      <c r="L62" s="78"/>
      <c r="T62" s="78">
        <v>1.5</v>
      </c>
      <c r="W62" s="78" t="s">
        <v>14</v>
      </c>
      <c r="X62" s="78" t="s">
        <v>190</v>
      </c>
      <c r="Z62" s="78" t="s">
        <v>115</v>
      </c>
      <c r="AA62" s="78">
        <v>200</v>
      </c>
      <c r="AB62" s="78" t="s">
        <v>130</v>
      </c>
      <c r="AC62" s="78" t="s">
        <v>709</v>
      </c>
      <c r="BA62" s="108"/>
      <c r="BC62" s="78" t="s">
        <v>710</v>
      </c>
    </row>
    <row r="63" spans="1:55" ht="43.5" x14ac:dyDescent="0.35">
      <c r="A63" s="105">
        <v>42845</v>
      </c>
      <c r="C63" s="78">
        <v>2</v>
      </c>
      <c r="D63" s="78">
        <v>1</v>
      </c>
      <c r="F63" s="78" t="s">
        <v>561</v>
      </c>
      <c r="G63" s="78">
        <v>60</v>
      </c>
      <c r="H63" s="78" t="s">
        <v>418</v>
      </c>
      <c r="I63" s="78"/>
      <c r="J63" s="94">
        <v>0.04</v>
      </c>
      <c r="K63" s="101">
        <v>3</v>
      </c>
      <c r="L63" s="78"/>
      <c r="T63" s="78">
        <v>1.5</v>
      </c>
      <c r="W63" s="78" t="s">
        <v>14</v>
      </c>
      <c r="X63" s="78" t="s">
        <v>190</v>
      </c>
      <c r="Z63" s="78" t="s">
        <v>115</v>
      </c>
      <c r="AA63" s="78">
        <v>200</v>
      </c>
      <c r="AB63" s="78" t="s">
        <v>130</v>
      </c>
      <c r="AC63" s="78" t="s">
        <v>709</v>
      </c>
      <c r="BA63" s="108"/>
      <c r="BC63" s="78" t="s">
        <v>710</v>
      </c>
    </row>
    <row r="64" spans="1:55" ht="43.5" x14ac:dyDescent="0.35">
      <c r="A64" s="105">
        <v>42845</v>
      </c>
      <c r="C64" s="78">
        <v>2</v>
      </c>
      <c r="D64" s="78">
        <v>1</v>
      </c>
      <c r="F64" s="78" t="s">
        <v>562</v>
      </c>
      <c r="G64" s="78">
        <v>60</v>
      </c>
      <c r="H64" s="78" t="s">
        <v>418</v>
      </c>
      <c r="I64" s="78"/>
      <c r="J64" s="94">
        <v>0.04</v>
      </c>
      <c r="K64" s="102">
        <v>3</v>
      </c>
      <c r="L64" s="78"/>
      <c r="T64" s="78">
        <v>1.5</v>
      </c>
      <c r="W64" s="78" t="s">
        <v>14</v>
      </c>
      <c r="X64" s="78" t="s">
        <v>190</v>
      </c>
      <c r="Z64" s="78" t="s">
        <v>115</v>
      </c>
      <c r="AA64" s="78">
        <v>200</v>
      </c>
      <c r="AB64" s="78" t="s">
        <v>130</v>
      </c>
      <c r="AC64" s="78" t="s">
        <v>709</v>
      </c>
      <c r="BA64" s="108"/>
      <c r="BC64" s="78" t="s">
        <v>710</v>
      </c>
    </row>
    <row r="65" spans="1:55" ht="43.5" x14ac:dyDescent="0.35">
      <c r="A65" s="105">
        <v>42845</v>
      </c>
      <c r="C65" s="78">
        <v>2</v>
      </c>
      <c r="D65" s="78">
        <v>1</v>
      </c>
      <c r="F65" s="78" t="s">
        <v>563</v>
      </c>
      <c r="G65" s="78">
        <v>60</v>
      </c>
      <c r="H65" s="78" t="s">
        <v>418</v>
      </c>
      <c r="I65" s="78"/>
      <c r="J65" s="94">
        <v>0.04</v>
      </c>
      <c r="K65" s="101">
        <v>3</v>
      </c>
      <c r="L65" s="78"/>
      <c r="T65" s="78">
        <v>1.5</v>
      </c>
      <c r="W65" s="78" t="s">
        <v>14</v>
      </c>
      <c r="X65" s="78" t="s">
        <v>190</v>
      </c>
      <c r="Z65" s="78" t="s">
        <v>115</v>
      </c>
      <c r="AA65" s="78">
        <v>200</v>
      </c>
      <c r="AB65" s="78" t="s">
        <v>130</v>
      </c>
      <c r="AC65" s="78" t="s">
        <v>709</v>
      </c>
      <c r="BA65" s="108"/>
      <c r="BC65" s="78" t="s">
        <v>710</v>
      </c>
    </row>
    <row r="66" spans="1:55" ht="43.5" x14ac:dyDescent="0.35">
      <c r="A66" s="105">
        <v>42845</v>
      </c>
      <c r="C66" s="78">
        <v>2</v>
      </c>
      <c r="D66" s="78">
        <v>1</v>
      </c>
      <c r="F66" s="78" t="s">
        <v>564</v>
      </c>
      <c r="G66" s="78">
        <v>60</v>
      </c>
      <c r="H66" s="78" t="s">
        <v>418</v>
      </c>
      <c r="I66" s="78"/>
      <c r="J66" s="94">
        <v>0.04</v>
      </c>
      <c r="K66" s="102">
        <v>3</v>
      </c>
      <c r="L66" s="78"/>
      <c r="T66" s="78">
        <v>1.5</v>
      </c>
      <c r="W66" s="78" t="s">
        <v>14</v>
      </c>
      <c r="X66" s="78" t="s">
        <v>190</v>
      </c>
      <c r="Z66" s="78" t="s">
        <v>115</v>
      </c>
      <c r="AA66" s="78">
        <v>200</v>
      </c>
      <c r="AB66" s="78" t="s">
        <v>130</v>
      </c>
      <c r="AC66" s="78" t="s">
        <v>709</v>
      </c>
      <c r="BA66" s="108"/>
      <c r="BC66" s="78" t="s">
        <v>710</v>
      </c>
    </row>
    <row r="67" spans="1:55" ht="43.5" x14ac:dyDescent="0.35">
      <c r="A67" s="105">
        <v>42845</v>
      </c>
      <c r="C67" s="78">
        <v>2</v>
      </c>
      <c r="D67" s="78">
        <v>1</v>
      </c>
      <c r="F67" s="78" t="s">
        <v>565</v>
      </c>
      <c r="G67" s="78">
        <v>60</v>
      </c>
      <c r="H67" s="78" t="s">
        <v>418</v>
      </c>
      <c r="I67" s="78"/>
      <c r="J67" s="33">
        <v>0.04</v>
      </c>
      <c r="K67" s="99">
        <v>2.6</v>
      </c>
      <c r="L67" s="78"/>
      <c r="T67" s="78">
        <v>1.5</v>
      </c>
      <c r="W67" s="78" t="s">
        <v>14</v>
      </c>
      <c r="X67" s="78" t="s">
        <v>190</v>
      </c>
      <c r="Z67" s="78" t="s">
        <v>115</v>
      </c>
      <c r="AA67" s="78">
        <v>200</v>
      </c>
      <c r="AB67" s="78" t="s">
        <v>130</v>
      </c>
      <c r="AC67" s="78" t="s">
        <v>709</v>
      </c>
      <c r="BA67" s="109"/>
      <c r="BC67" s="78" t="s">
        <v>710</v>
      </c>
    </row>
    <row r="68" spans="1:55" ht="43.5" x14ac:dyDescent="0.35">
      <c r="A68" s="105">
        <v>42845</v>
      </c>
      <c r="C68" s="78">
        <v>2</v>
      </c>
      <c r="D68" s="78">
        <v>1</v>
      </c>
      <c r="F68" s="78" t="s">
        <v>566</v>
      </c>
      <c r="G68" s="78">
        <v>60</v>
      </c>
      <c r="H68" s="78" t="s">
        <v>418</v>
      </c>
      <c r="I68" s="78"/>
      <c r="J68" s="33">
        <v>0.04</v>
      </c>
      <c r="K68" s="99">
        <v>1</v>
      </c>
      <c r="L68" s="78"/>
      <c r="T68" s="78">
        <v>1.5</v>
      </c>
      <c r="W68" s="78" t="s">
        <v>14</v>
      </c>
      <c r="X68" s="78" t="s">
        <v>190</v>
      </c>
      <c r="Z68" s="78" t="s">
        <v>115</v>
      </c>
      <c r="AA68" s="78">
        <v>200</v>
      </c>
      <c r="AB68" s="78" t="s">
        <v>130</v>
      </c>
      <c r="AC68" s="78" t="s">
        <v>709</v>
      </c>
      <c r="BA68" s="109"/>
      <c r="BC68" s="78" t="s">
        <v>710</v>
      </c>
    </row>
    <row r="69" spans="1:55" ht="43.5" x14ac:dyDescent="0.35">
      <c r="A69" s="105">
        <v>42845</v>
      </c>
      <c r="C69" s="78">
        <v>2</v>
      </c>
      <c r="D69" s="78">
        <v>1</v>
      </c>
      <c r="F69" s="78" t="s">
        <v>567</v>
      </c>
      <c r="G69" s="78">
        <v>60</v>
      </c>
      <c r="H69" s="78" t="s">
        <v>418</v>
      </c>
      <c r="I69" s="78"/>
      <c r="J69" s="33">
        <v>0.04</v>
      </c>
      <c r="K69" s="99">
        <v>2.2000000000000002</v>
      </c>
      <c r="L69" s="78"/>
      <c r="T69" s="78">
        <v>1.5</v>
      </c>
      <c r="W69" s="78" t="s">
        <v>14</v>
      </c>
      <c r="X69" s="78" t="s">
        <v>190</v>
      </c>
      <c r="Z69" s="78" t="s">
        <v>115</v>
      </c>
      <c r="AA69" s="78">
        <v>200</v>
      </c>
      <c r="AB69" s="78" t="s">
        <v>130</v>
      </c>
      <c r="AC69" s="78" t="s">
        <v>709</v>
      </c>
      <c r="BA69" s="109"/>
      <c r="BC69" s="78" t="s">
        <v>710</v>
      </c>
    </row>
    <row r="70" spans="1:55" ht="43.5" x14ac:dyDescent="0.35">
      <c r="A70" s="105">
        <v>42845</v>
      </c>
      <c r="C70" s="78">
        <v>2</v>
      </c>
      <c r="D70" s="78">
        <v>1</v>
      </c>
      <c r="F70" s="78" t="s">
        <v>568</v>
      </c>
      <c r="G70" s="78">
        <v>60</v>
      </c>
      <c r="H70" s="78" t="s">
        <v>418</v>
      </c>
      <c r="I70" s="78"/>
      <c r="J70" s="33">
        <v>0.04</v>
      </c>
      <c r="K70" s="99">
        <v>2.6</v>
      </c>
      <c r="L70" s="78"/>
      <c r="T70" s="78">
        <v>1.5</v>
      </c>
      <c r="W70" s="78" t="s">
        <v>14</v>
      </c>
      <c r="X70" s="78" t="s">
        <v>190</v>
      </c>
      <c r="Z70" s="78" t="s">
        <v>115</v>
      </c>
      <c r="AA70" s="78">
        <v>200</v>
      </c>
      <c r="AB70" s="78" t="s">
        <v>130</v>
      </c>
      <c r="AC70" s="78" t="s">
        <v>709</v>
      </c>
      <c r="BA70" s="109"/>
      <c r="BC70" s="78" t="s">
        <v>710</v>
      </c>
    </row>
    <row r="71" spans="1:55" ht="43.5" x14ac:dyDescent="0.35">
      <c r="A71" s="105">
        <v>42845</v>
      </c>
      <c r="C71" s="78">
        <v>2</v>
      </c>
      <c r="D71" s="78">
        <v>1</v>
      </c>
      <c r="F71" s="78" t="s">
        <v>569</v>
      </c>
      <c r="G71" s="78">
        <v>60</v>
      </c>
      <c r="H71" s="78" t="s">
        <v>418</v>
      </c>
      <c r="I71" s="78"/>
      <c r="J71" s="33">
        <v>0.04</v>
      </c>
      <c r="K71" s="99">
        <v>3</v>
      </c>
      <c r="L71" s="78"/>
      <c r="T71" s="78">
        <v>1.5</v>
      </c>
      <c r="W71" s="78" t="s">
        <v>14</v>
      </c>
      <c r="X71" s="78" t="s">
        <v>190</v>
      </c>
      <c r="Z71" s="78" t="s">
        <v>115</v>
      </c>
      <c r="AA71" s="78">
        <v>200</v>
      </c>
      <c r="AB71" s="78" t="s">
        <v>130</v>
      </c>
      <c r="AC71" s="78" t="s">
        <v>709</v>
      </c>
      <c r="BA71" s="109"/>
      <c r="BC71" s="78" t="s">
        <v>710</v>
      </c>
    </row>
    <row r="72" spans="1:55" ht="43.5" x14ac:dyDescent="0.35">
      <c r="A72" s="105">
        <v>42845</v>
      </c>
      <c r="C72" s="78">
        <v>2</v>
      </c>
      <c r="D72" s="78">
        <v>1</v>
      </c>
      <c r="F72" s="78" t="s">
        <v>570</v>
      </c>
      <c r="G72" s="78">
        <v>60</v>
      </c>
      <c r="H72" s="78" t="s">
        <v>418</v>
      </c>
      <c r="I72" s="78"/>
      <c r="J72" s="33">
        <v>0.04</v>
      </c>
      <c r="K72" s="99">
        <v>3.4</v>
      </c>
      <c r="L72" s="78"/>
      <c r="T72" s="78">
        <v>1.5</v>
      </c>
      <c r="W72" s="78" t="s">
        <v>14</v>
      </c>
      <c r="X72" s="78" t="s">
        <v>190</v>
      </c>
      <c r="Z72" s="78" t="s">
        <v>115</v>
      </c>
      <c r="AA72" s="78">
        <v>200</v>
      </c>
      <c r="AB72" s="78" t="s">
        <v>130</v>
      </c>
      <c r="AC72" s="78" t="s">
        <v>709</v>
      </c>
      <c r="BA72" s="109"/>
      <c r="BC72" s="78" t="s">
        <v>710</v>
      </c>
    </row>
    <row r="73" spans="1:55" ht="43.5" x14ac:dyDescent="0.35">
      <c r="A73" s="105">
        <v>42846</v>
      </c>
      <c r="C73" s="78">
        <v>2</v>
      </c>
      <c r="D73" s="78">
        <v>1</v>
      </c>
      <c r="F73" s="78" t="s">
        <v>571</v>
      </c>
      <c r="G73" s="78">
        <v>60</v>
      </c>
      <c r="H73" s="78" t="s">
        <v>418</v>
      </c>
      <c r="I73" s="78"/>
      <c r="J73" s="95">
        <v>0.04</v>
      </c>
      <c r="K73" s="95">
        <v>1</v>
      </c>
      <c r="L73" s="78"/>
      <c r="T73" s="78">
        <v>1.5</v>
      </c>
      <c r="W73" s="78" t="s">
        <v>14</v>
      </c>
      <c r="X73" s="78" t="s">
        <v>196</v>
      </c>
      <c r="Z73" s="78" t="s">
        <v>115</v>
      </c>
      <c r="AA73" s="78">
        <v>200</v>
      </c>
      <c r="AB73" s="78" t="s">
        <v>132</v>
      </c>
      <c r="AC73" s="78" t="s">
        <v>709</v>
      </c>
      <c r="BA73" s="109">
        <v>0.16051199999999999</v>
      </c>
      <c r="BC73" s="78" t="s">
        <v>710</v>
      </c>
    </row>
    <row r="74" spans="1:55" ht="43.5" x14ac:dyDescent="0.35">
      <c r="A74" s="105">
        <v>42846</v>
      </c>
      <c r="C74" s="78">
        <v>2</v>
      </c>
      <c r="D74" s="78">
        <v>1</v>
      </c>
      <c r="F74" s="78" t="s">
        <v>572</v>
      </c>
      <c r="G74" s="78">
        <v>60</v>
      </c>
      <c r="H74" s="78" t="s">
        <v>418</v>
      </c>
      <c r="I74" s="78"/>
      <c r="J74" s="95">
        <v>0.04</v>
      </c>
      <c r="K74" s="95">
        <v>1.4</v>
      </c>
      <c r="L74" s="78"/>
      <c r="T74" s="78">
        <v>1.5</v>
      </c>
      <c r="W74" s="78" t="s">
        <v>14</v>
      </c>
      <c r="X74" s="78" t="s">
        <v>196</v>
      </c>
      <c r="Z74" s="78" t="s">
        <v>115</v>
      </c>
      <c r="AA74" s="78">
        <v>200</v>
      </c>
      <c r="AB74" s="78" t="s">
        <v>132</v>
      </c>
      <c r="AC74" s="78" t="s">
        <v>709</v>
      </c>
      <c r="BA74" s="109">
        <v>0.39756799999999998</v>
      </c>
      <c r="BC74" s="78" t="s">
        <v>710</v>
      </c>
    </row>
    <row r="75" spans="1:55" ht="43.5" x14ac:dyDescent="0.35">
      <c r="A75" s="105">
        <v>42846</v>
      </c>
      <c r="C75" s="78">
        <v>2</v>
      </c>
      <c r="D75" s="78">
        <v>1</v>
      </c>
      <c r="F75" s="78" t="s">
        <v>573</v>
      </c>
      <c r="G75" s="78">
        <v>60</v>
      </c>
      <c r="H75" s="78" t="s">
        <v>418</v>
      </c>
      <c r="I75" s="78"/>
      <c r="J75" s="95">
        <v>0.04</v>
      </c>
      <c r="K75" s="96">
        <v>1.8</v>
      </c>
      <c r="L75" s="78"/>
      <c r="T75" s="78">
        <v>1.5</v>
      </c>
      <c r="W75" s="78" t="s">
        <v>14</v>
      </c>
      <c r="X75" s="78" t="s">
        <v>196</v>
      </c>
      <c r="Z75" s="78" t="s">
        <v>115</v>
      </c>
      <c r="AA75" s="78">
        <v>200</v>
      </c>
      <c r="AB75" s="78" t="s">
        <v>132</v>
      </c>
      <c r="AC75" s="78" t="s">
        <v>709</v>
      </c>
      <c r="BA75" s="109">
        <v>0.60236800000000001</v>
      </c>
      <c r="BC75" s="78" t="s">
        <v>710</v>
      </c>
    </row>
    <row r="76" spans="1:55" ht="43.5" x14ac:dyDescent="0.35">
      <c r="A76" s="105">
        <v>42846</v>
      </c>
      <c r="C76" s="78">
        <v>2</v>
      </c>
      <c r="D76" s="78">
        <v>1</v>
      </c>
      <c r="F76" s="78" t="s">
        <v>574</v>
      </c>
      <c r="G76" s="78">
        <v>60</v>
      </c>
      <c r="H76" s="78" t="s">
        <v>418</v>
      </c>
      <c r="I76" s="78"/>
      <c r="J76" s="95">
        <v>0.04</v>
      </c>
      <c r="K76" s="96">
        <v>2.2000000000000002</v>
      </c>
      <c r="L76" s="78"/>
      <c r="T76" s="78">
        <v>1.5</v>
      </c>
      <c r="W76" s="78" t="s">
        <v>14</v>
      </c>
      <c r="X76" s="78" t="s">
        <v>196</v>
      </c>
      <c r="Z76" s="78" t="s">
        <v>115</v>
      </c>
      <c r="AA76" s="78">
        <v>200</v>
      </c>
      <c r="AB76" s="78" t="s">
        <v>132</v>
      </c>
      <c r="AC76" s="78" t="s">
        <v>709</v>
      </c>
      <c r="BA76" s="109">
        <v>0.77888000000000002</v>
      </c>
      <c r="BC76" s="78" t="s">
        <v>710</v>
      </c>
    </row>
    <row r="77" spans="1:55" ht="43.5" x14ac:dyDescent="0.35">
      <c r="A77" s="105">
        <v>42846</v>
      </c>
      <c r="C77" s="78">
        <v>2</v>
      </c>
      <c r="D77" s="78">
        <v>1</v>
      </c>
      <c r="F77" s="78" t="s">
        <v>575</v>
      </c>
      <c r="G77" s="78">
        <v>60</v>
      </c>
      <c r="H77" s="78" t="s">
        <v>418</v>
      </c>
      <c r="I77" s="78"/>
      <c r="J77" s="95">
        <v>0.04</v>
      </c>
      <c r="K77" s="96">
        <v>2.6</v>
      </c>
      <c r="L77" s="78"/>
      <c r="T77" s="78">
        <v>1.5</v>
      </c>
      <c r="W77" s="78" t="s">
        <v>14</v>
      </c>
      <c r="X77" s="78" t="s">
        <v>196</v>
      </c>
      <c r="Z77" s="78" t="s">
        <v>115</v>
      </c>
      <c r="AA77" s="78">
        <v>200</v>
      </c>
      <c r="AB77" s="78" t="s">
        <v>132</v>
      </c>
      <c r="AC77" s="78" t="s">
        <v>709</v>
      </c>
      <c r="BA77" s="109">
        <v>0.61209599999999997</v>
      </c>
      <c r="BC77" s="78" t="s">
        <v>710</v>
      </c>
    </row>
    <row r="78" spans="1:55" ht="43.5" x14ac:dyDescent="0.35">
      <c r="A78" s="105">
        <v>42846</v>
      </c>
      <c r="C78" s="78">
        <v>2</v>
      </c>
      <c r="D78" s="78">
        <v>1</v>
      </c>
      <c r="F78" s="78" t="s">
        <v>576</v>
      </c>
      <c r="G78" s="78">
        <v>60</v>
      </c>
      <c r="H78" s="78" t="s">
        <v>418</v>
      </c>
      <c r="I78" s="78"/>
      <c r="J78" s="95">
        <v>0.04</v>
      </c>
      <c r="K78" s="97">
        <v>3</v>
      </c>
      <c r="L78" s="78"/>
      <c r="T78" s="78">
        <v>1.5</v>
      </c>
      <c r="W78" s="78" t="s">
        <v>14</v>
      </c>
      <c r="X78" s="78" t="s">
        <v>196</v>
      </c>
      <c r="Z78" s="78" t="s">
        <v>115</v>
      </c>
      <c r="AA78" s="78">
        <v>200</v>
      </c>
      <c r="AB78" s="78" t="s">
        <v>132</v>
      </c>
      <c r="AC78" s="78" t="s">
        <v>709</v>
      </c>
      <c r="BA78" s="109">
        <v>0.73087999999999997</v>
      </c>
      <c r="BC78" s="78" t="s">
        <v>710</v>
      </c>
    </row>
    <row r="79" spans="1:55" ht="43.5" x14ac:dyDescent="0.35">
      <c r="A79" s="105">
        <v>42846</v>
      </c>
      <c r="C79" s="78">
        <v>2</v>
      </c>
      <c r="D79" s="78">
        <v>1</v>
      </c>
      <c r="F79" s="78" t="s">
        <v>577</v>
      </c>
      <c r="G79" s="78">
        <v>60</v>
      </c>
      <c r="H79" s="78" t="s">
        <v>418</v>
      </c>
      <c r="I79" s="78"/>
      <c r="J79" s="95">
        <v>0.04</v>
      </c>
      <c r="K79" s="95">
        <v>3.4</v>
      </c>
      <c r="L79" s="78"/>
      <c r="T79" s="78">
        <v>1.5</v>
      </c>
      <c r="W79" s="78" t="s">
        <v>14</v>
      </c>
      <c r="X79" s="78" t="s">
        <v>196</v>
      </c>
      <c r="Z79" s="78" t="s">
        <v>115</v>
      </c>
      <c r="AA79" s="78">
        <v>200</v>
      </c>
      <c r="AB79" s="78" t="s">
        <v>132</v>
      </c>
      <c r="AC79" s="78" t="s">
        <v>709</v>
      </c>
      <c r="BA79" s="109">
        <v>0.35545599999999999</v>
      </c>
      <c r="BC79" s="78" t="s">
        <v>710</v>
      </c>
    </row>
    <row r="80" spans="1:55" ht="43.5" x14ac:dyDescent="0.35">
      <c r="A80" s="105">
        <v>42845</v>
      </c>
      <c r="C80" s="78">
        <v>2</v>
      </c>
      <c r="D80" s="78">
        <v>1</v>
      </c>
      <c r="F80" s="78" t="s">
        <v>578</v>
      </c>
      <c r="G80" s="78">
        <v>60</v>
      </c>
      <c r="H80" s="78" t="s">
        <v>418</v>
      </c>
      <c r="I80" s="78"/>
      <c r="J80" s="95">
        <v>0.04</v>
      </c>
      <c r="K80" s="95">
        <v>2.2000000000000002</v>
      </c>
      <c r="L80" s="78"/>
      <c r="T80" s="78">
        <v>1.5</v>
      </c>
      <c r="W80" s="78" t="s">
        <v>14</v>
      </c>
      <c r="X80" s="78" t="s">
        <v>712</v>
      </c>
      <c r="Z80" s="78" t="s">
        <v>115</v>
      </c>
      <c r="AA80" s="78">
        <v>200</v>
      </c>
      <c r="AB80" s="78" t="s">
        <v>132</v>
      </c>
      <c r="AC80" s="78" t="s">
        <v>709</v>
      </c>
      <c r="BA80" s="109">
        <v>1.0758399999999999</v>
      </c>
      <c r="BC80" s="78" t="s">
        <v>710</v>
      </c>
    </row>
    <row r="81" spans="1:55" ht="43.5" x14ac:dyDescent="0.35">
      <c r="A81" s="105">
        <v>42845</v>
      </c>
      <c r="C81" s="78">
        <v>2</v>
      </c>
      <c r="D81" s="78">
        <v>1</v>
      </c>
      <c r="F81" s="78" t="s">
        <v>579</v>
      </c>
      <c r="G81" s="78">
        <v>60</v>
      </c>
      <c r="H81" s="78" t="s">
        <v>418</v>
      </c>
      <c r="I81" s="78"/>
      <c r="J81" s="95">
        <v>0.04</v>
      </c>
      <c r="K81" s="95">
        <v>2.6</v>
      </c>
      <c r="L81" s="78"/>
      <c r="T81" s="78">
        <v>1.5</v>
      </c>
      <c r="W81" s="78" t="s">
        <v>14</v>
      </c>
      <c r="X81" s="78" t="s">
        <v>712</v>
      </c>
      <c r="Z81" s="78" t="s">
        <v>115</v>
      </c>
      <c r="AA81" s="78">
        <v>200</v>
      </c>
      <c r="AB81" s="78" t="s">
        <v>132</v>
      </c>
      <c r="AC81" s="78" t="s">
        <v>709</v>
      </c>
      <c r="BA81" s="109">
        <v>0.92479999999999996</v>
      </c>
      <c r="BC81" s="78" t="s">
        <v>710</v>
      </c>
    </row>
    <row r="82" spans="1:55" ht="43.5" x14ac:dyDescent="0.35">
      <c r="A82" s="105">
        <v>42845</v>
      </c>
      <c r="C82" s="78">
        <v>2</v>
      </c>
      <c r="D82" s="78">
        <v>1</v>
      </c>
      <c r="F82" s="78" t="s">
        <v>580</v>
      </c>
      <c r="G82" s="78">
        <v>60</v>
      </c>
      <c r="H82" s="78" t="s">
        <v>418</v>
      </c>
      <c r="I82" s="78"/>
      <c r="J82" s="95">
        <v>0.04</v>
      </c>
      <c r="K82" s="96">
        <v>2.6</v>
      </c>
      <c r="L82" s="78"/>
      <c r="T82" s="78">
        <v>1.5</v>
      </c>
      <c r="W82" s="78" t="s">
        <v>14</v>
      </c>
      <c r="X82" s="78" t="s">
        <v>712</v>
      </c>
      <c r="Z82" s="78" t="s">
        <v>115</v>
      </c>
      <c r="AA82" s="78">
        <v>200</v>
      </c>
      <c r="AB82" s="78" t="s">
        <v>132</v>
      </c>
      <c r="AC82" s="78" t="s">
        <v>709</v>
      </c>
      <c r="BA82" s="109">
        <v>0.96409599999999995</v>
      </c>
      <c r="BC82" s="78" t="s">
        <v>710</v>
      </c>
    </row>
    <row r="83" spans="1:55" ht="43.5" x14ac:dyDescent="0.35">
      <c r="A83" s="105">
        <v>42845</v>
      </c>
      <c r="C83" s="78">
        <v>2</v>
      </c>
      <c r="D83" s="78">
        <v>1</v>
      </c>
      <c r="F83" s="78" t="s">
        <v>581</v>
      </c>
      <c r="G83" s="78">
        <v>60</v>
      </c>
      <c r="H83" s="78" t="s">
        <v>418</v>
      </c>
      <c r="I83" s="78"/>
      <c r="J83" s="95">
        <v>0.04</v>
      </c>
      <c r="K83" s="96">
        <v>3</v>
      </c>
      <c r="L83" s="78"/>
      <c r="T83" s="78">
        <v>1.5</v>
      </c>
      <c r="W83" s="78" t="s">
        <v>14</v>
      </c>
      <c r="X83" s="78" t="s">
        <v>712</v>
      </c>
      <c r="Z83" s="78" t="s">
        <v>115</v>
      </c>
      <c r="AA83" s="78">
        <v>200</v>
      </c>
      <c r="AB83" s="78" t="s">
        <v>132</v>
      </c>
      <c r="AC83" s="78" t="s">
        <v>709</v>
      </c>
      <c r="BA83" s="109">
        <v>0.78656000000000004</v>
      </c>
      <c r="BC83" s="78" t="s">
        <v>710</v>
      </c>
    </row>
    <row r="84" spans="1:55" ht="43.5" x14ac:dyDescent="0.35">
      <c r="A84" s="105">
        <v>42845</v>
      </c>
      <c r="C84" s="78">
        <v>2</v>
      </c>
      <c r="D84" s="78">
        <v>1</v>
      </c>
      <c r="F84" s="78" t="s">
        <v>582</v>
      </c>
      <c r="G84" s="78">
        <v>60</v>
      </c>
      <c r="H84" s="78" t="s">
        <v>418</v>
      </c>
      <c r="I84" s="78"/>
      <c r="J84" s="95">
        <v>0.04</v>
      </c>
      <c r="K84" s="96">
        <v>3.4</v>
      </c>
      <c r="L84" s="78"/>
      <c r="T84" s="78">
        <v>1.5</v>
      </c>
      <c r="W84" s="78" t="s">
        <v>14</v>
      </c>
      <c r="X84" s="78" t="s">
        <v>712</v>
      </c>
      <c r="Z84" s="78" t="s">
        <v>115</v>
      </c>
      <c r="AA84" s="78">
        <v>200</v>
      </c>
      <c r="AB84" s="78" t="s">
        <v>132</v>
      </c>
      <c r="AC84" s="78" t="s">
        <v>709</v>
      </c>
      <c r="BA84" s="109">
        <v>0.78144000000000002</v>
      </c>
      <c r="BC84" s="78" t="s">
        <v>710</v>
      </c>
    </row>
    <row r="85" spans="1:55" ht="43.5" x14ac:dyDescent="0.35">
      <c r="A85" s="105">
        <v>42845</v>
      </c>
      <c r="C85" s="78">
        <v>2</v>
      </c>
      <c r="D85" s="78">
        <v>1</v>
      </c>
      <c r="F85" s="78" t="s">
        <v>583</v>
      </c>
      <c r="G85" s="78">
        <v>60</v>
      </c>
      <c r="H85" s="78" t="s">
        <v>418</v>
      </c>
      <c r="I85" s="78"/>
      <c r="J85" s="95">
        <v>0.04</v>
      </c>
      <c r="K85" s="97">
        <v>1</v>
      </c>
      <c r="L85" s="78"/>
      <c r="T85" s="78">
        <v>1.5</v>
      </c>
      <c r="W85" s="78" t="s">
        <v>14</v>
      </c>
      <c r="X85" s="78" t="s">
        <v>712</v>
      </c>
      <c r="Z85" s="78" t="s">
        <v>115</v>
      </c>
      <c r="AA85" s="78">
        <v>200</v>
      </c>
      <c r="AB85" s="78" t="s">
        <v>132</v>
      </c>
      <c r="AC85" s="78" t="s">
        <v>709</v>
      </c>
      <c r="BA85" s="109"/>
      <c r="BC85" s="78" t="s">
        <v>710</v>
      </c>
    </row>
    <row r="86" spans="1:55" ht="43.5" x14ac:dyDescent="0.35">
      <c r="A86" s="105">
        <v>42845</v>
      </c>
      <c r="C86" s="78">
        <v>2</v>
      </c>
      <c r="D86" s="78">
        <v>1</v>
      </c>
      <c r="F86" s="78" t="s">
        <v>584</v>
      </c>
      <c r="G86" s="78">
        <v>60</v>
      </c>
      <c r="H86" s="78" t="s">
        <v>418</v>
      </c>
      <c r="I86" s="78"/>
      <c r="J86" s="95">
        <v>0.04</v>
      </c>
      <c r="K86" s="95">
        <v>1.4</v>
      </c>
      <c r="L86" s="78"/>
      <c r="T86" s="78">
        <v>1.5</v>
      </c>
      <c r="W86" s="78" t="s">
        <v>14</v>
      </c>
      <c r="X86" s="78" t="s">
        <v>712</v>
      </c>
      <c r="Z86" s="78" t="s">
        <v>115</v>
      </c>
      <c r="AA86" s="78">
        <v>200</v>
      </c>
      <c r="AB86" s="78" t="s">
        <v>132</v>
      </c>
      <c r="AC86" s="78" t="s">
        <v>709</v>
      </c>
      <c r="BA86" s="109">
        <v>0.80921600000000005</v>
      </c>
      <c r="BC86" s="78" t="s">
        <v>710</v>
      </c>
    </row>
    <row r="87" spans="1:55" ht="43.5" x14ac:dyDescent="0.35">
      <c r="A87" s="105">
        <v>42845</v>
      </c>
      <c r="C87" s="78">
        <v>2</v>
      </c>
      <c r="D87" s="78">
        <v>1</v>
      </c>
      <c r="F87" s="78" t="s">
        <v>585</v>
      </c>
      <c r="G87" s="78">
        <v>60</v>
      </c>
      <c r="H87" s="78" t="s">
        <v>418</v>
      </c>
      <c r="I87" s="78"/>
      <c r="J87" s="95">
        <v>0.04</v>
      </c>
      <c r="K87" s="95">
        <v>1.8</v>
      </c>
      <c r="L87" s="78"/>
      <c r="T87" s="78">
        <v>1.5</v>
      </c>
      <c r="W87" s="78" t="s">
        <v>14</v>
      </c>
      <c r="X87" s="78" t="s">
        <v>712</v>
      </c>
      <c r="Z87" s="78" t="s">
        <v>115</v>
      </c>
      <c r="AA87" s="78">
        <v>200</v>
      </c>
      <c r="AB87" s="78" t="s">
        <v>132</v>
      </c>
      <c r="AC87" s="78" t="s">
        <v>709</v>
      </c>
      <c r="BA87" s="109">
        <v>1.216</v>
      </c>
      <c r="BC87" s="78" t="s">
        <v>710</v>
      </c>
    </row>
    <row r="88" spans="1:55" ht="43.5" x14ac:dyDescent="0.35">
      <c r="A88" s="105">
        <v>42845</v>
      </c>
      <c r="C88" s="78">
        <v>2</v>
      </c>
      <c r="D88" s="78">
        <v>1</v>
      </c>
      <c r="F88" s="78" t="s">
        <v>586</v>
      </c>
      <c r="G88" s="78">
        <v>60</v>
      </c>
      <c r="H88" s="78" t="s">
        <v>418</v>
      </c>
      <c r="I88" s="78"/>
      <c r="J88" s="95">
        <v>0.04</v>
      </c>
      <c r="K88" s="95">
        <v>2.2000000000000002</v>
      </c>
      <c r="L88" s="78"/>
      <c r="T88" s="78">
        <v>1.5</v>
      </c>
      <c r="W88" s="78" t="s">
        <v>14</v>
      </c>
      <c r="X88" s="78" t="s">
        <v>712</v>
      </c>
      <c r="Z88" s="78" t="s">
        <v>115</v>
      </c>
      <c r="AA88" s="78">
        <v>200</v>
      </c>
      <c r="AB88" s="78" t="s">
        <v>132</v>
      </c>
      <c r="AC88" s="78" t="s">
        <v>709</v>
      </c>
      <c r="BA88" s="109"/>
      <c r="BC88" s="78" t="s">
        <v>710</v>
      </c>
    </row>
    <row r="89" spans="1:55" ht="43.5" x14ac:dyDescent="0.35">
      <c r="A89" s="105">
        <v>42845</v>
      </c>
      <c r="C89" s="78">
        <v>2</v>
      </c>
      <c r="D89" s="78">
        <v>1</v>
      </c>
      <c r="F89" s="78" t="s">
        <v>587</v>
      </c>
      <c r="G89" s="78">
        <v>60</v>
      </c>
      <c r="H89" s="78" t="s">
        <v>418</v>
      </c>
      <c r="I89" s="78"/>
      <c r="J89" s="95">
        <v>0.04</v>
      </c>
      <c r="K89" s="92">
        <v>1.4</v>
      </c>
      <c r="L89" s="78"/>
      <c r="T89" s="78">
        <v>1.5</v>
      </c>
      <c r="W89" s="78" t="s">
        <v>14</v>
      </c>
      <c r="X89" s="78" t="s">
        <v>712</v>
      </c>
      <c r="Z89" s="78" t="s">
        <v>115</v>
      </c>
      <c r="AA89" s="78">
        <v>200</v>
      </c>
      <c r="AB89" s="78" t="s">
        <v>132</v>
      </c>
      <c r="AC89" s="78" t="s">
        <v>709</v>
      </c>
      <c r="BA89" s="109">
        <v>0.83916800000000003</v>
      </c>
      <c r="BC89" s="78" t="s">
        <v>710</v>
      </c>
    </row>
    <row r="90" spans="1:55" ht="43.5" x14ac:dyDescent="0.35">
      <c r="A90" s="105">
        <v>42845</v>
      </c>
      <c r="C90" s="78">
        <v>2</v>
      </c>
      <c r="D90" s="78">
        <v>1</v>
      </c>
      <c r="F90" s="78" t="s">
        <v>588</v>
      </c>
      <c r="G90" s="78">
        <v>60</v>
      </c>
      <c r="H90" s="78" t="s">
        <v>418</v>
      </c>
      <c r="I90" s="78"/>
      <c r="J90" s="95">
        <v>0.04</v>
      </c>
      <c r="K90" s="92">
        <v>1.8</v>
      </c>
      <c r="L90" s="78"/>
      <c r="T90" s="78">
        <v>1.5</v>
      </c>
      <c r="W90" s="78" t="s">
        <v>14</v>
      </c>
      <c r="X90" s="78" t="s">
        <v>712</v>
      </c>
      <c r="Z90" s="78" t="s">
        <v>115</v>
      </c>
      <c r="AA90" s="78">
        <v>200</v>
      </c>
      <c r="AB90" s="78" t="s">
        <v>132</v>
      </c>
      <c r="AC90" s="78" t="s">
        <v>709</v>
      </c>
      <c r="BA90" s="109">
        <v>0.72998399999999997</v>
      </c>
      <c r="BC90" s="78" t="s">
        <v>710</v>
      </c>
    </row>
    <row r="91" spans="1:55" ht="43.5" x14ac:dyDescent="0.35">
      <c r="A91" s="105">
        <v>42845</v>
      </c>
      <c r="C91" s="78">
        <v>2</v>
      </c>
      <c r="D91" s="78">
        <v>1</v>
      </c>
      <c r="F91" s="78" t="s">
        <v>589</v>
      </c>
      <c r="G91" s="78">
        <v>60</v>
      </c>
      <c r="H91" s="78" t="s">
        <v>418</v>
      </c>
      <c r="I91" s="78"/>
      <c r="J91" s="95">
        <v>0.04</v>
      </c>
      <c r="K91" s="92">
        <v>2.2000000000000002</v>
      </c>
      <c r="L91" s="78"/>
      <c r="T91" s="78">
        <v>1.5</v>
      </c>
      <c r="W91" s="78" t="s">
        <v>14</v>
      </c>
      <c r="X91" s="78" t="s">
        <v>712</v>
      </c>
      <c r="Z91" s="78" t="s">
        <v>115</v>
      </c>
      <c r="AA91" s="78">
        <v>200</v>
      </c>
      <c r="AB91" s="78" t="s">
        <v>132</v>
      </c>
      <c r="AC91" s="78" t="s">
        <v>709</v>
      </c>
      <c r="BA91" s="109">
        <v>0.62975999999999999</v>
      </c>
      <c r="BC91" s="78" t="s">
        <v>710</v>
      </c>
    </row>
    <row r="92" spans="1:55" ht="43.5" x14ac:dyDescent="0.35">
      <c r="A92" s="105">
        <v>42845</v>
      </c>
      <c r="C92" s="78">
        <v>2</v>
      </c>
      <c r="D92" s="78">
        <v>1</v>
      </c>
      <c r="F92" s="78" t="s">
        <v>590</v>
      </c>
      <c r="G92" s="78">
        <v>60</v>
      </c>
      <c r="H92" s="78" t="s">
        <v>418</v>
      </c>
      <c r="I92" s="78"/>
      <c r="J92" s="95">
        <v>0.04</v>
      </c>
      <c r="K92" s="92">
        <v>2.6</v>
      </c>
      <c r="L92" s="78"/>
      <c r="T92" s="78">
        <v>1.5</v>
      </c>
      <c r="W92" s="78" t="s">
        <v>14</v>
      </c>
      <c r="X92" s="78" t="s">
        <v>712</v>
      </c>
      <c r="Z92" s="78" t="s">
        <v>115</v>
      </c>
      <c r="AA92" s="78">
        <v>200</v>
      </c>
      <c r="AB92" s="78" t="s">
        <v>132</v>
      </c>
      <c r="AC92" s="78" t="s">
        <v>709</v>
      </c>
      <c r="BA92" s="109">
        <v>0.51724800000000004</v>
      </c>
      <c r="BC92" s="78" t="s">
        <v>710</v>
      </c>
    </row>
    <row r="93" spans="1:55" ht="43.5" x14ac:dyDescent="0.35">
      <c r="A93" s="105">
        <v>42845</v>
      </c>
      <c r="C93" s="78">
        <v>2</v>
      </c>
      <c r="D93" s="78">
        <v>1</v>
      </c>
      <c r="F93" s="78" t="s">
        <v>591</v>
      </c>
      <c r="G93" s="78">
        <v>60</v>
      </c>
      <c r="H93" s="78" t="s">
        <v>418</v>
      </c>
      <c r="I93" s="78"/>
      <c r="J93" s="95">
        <v>0.04</v>
      </c>
      <c r="K93" s="92">
        <v>3</v>
      </c>
      <c r="L93" s="78"/>
      <c r="T93" s="78">
        <v>1.5</v>
      </c>
      <c r="W93" s="78" t="s">
        <v>14</v>
      </c>
      <c r="X93" s="78" t="s">
        <v>712</v>
      </c>
      <c r="Z93" s="78" t="s">
        <v>115</v>
      </c>
      <c r="AA93" s="78">
        <v>200</v>
      </c>
      <c r="AB93" s="78" t="s">
        <v>132</v>
      </c>
      <c r="AC93" s="78" t="s">
        <v>709</v>
      </c>
      <c r="BA93" s="109">
        <v>0.36441600000000002</v>
      </c>
      <c r="BC93" s="78" t="s">
        <v>710</v>
      </c>
    </row>
    <row r="94" spans="1:55" ht="43.5" x14ac:dyDescent="0.35">
      <c r="A94" s="105">
        <v>42845</v>
      </c>
      <c r="C94" s="78">
        <v>2</v>
      </c>
      <c r="D94" s="78">
        <v>1</v>
      </c>
      <c r="F94" s="78" t="s">
        <v>592</v>
      </c>
      <c r="G94" s="78">
        <v>60</v>
      </c>
      <c r="H94" s="78" t="s">
        <v>418</v>
      </c>
      <c r="I94" s="78"/>
      <c r="J94" s="95">
        <v>0.04</v>
      </c>
      <c r="K94" s="92">
        <v>3.4</v>
      </c>
      <c r="L94" s="78"/>
      <c r="T94" s="78">
        <v>1.5</v>
      </c>
      <c r="W94" s="78" t="s">
        <v>14</v>
      </c>
      <c r="X94" s="78" t="s">
        <v>712</v>
      </c>
      <c r="Z94" s="78" t="s">
        <v>115</v>
      </c>
      <c r="AA94" s="78">
        <v>200</v>
      </c>
      <c r="AB94" s="78" t="s">
        <v>132</v>
      </c>
      <c r="AC94" s="78" t="s">
        <v>709</v>
      </c>
      <c r="BA94" s="109">
        <v>0.381824</v>
      </c>
      <c r="BC94" s="78" t="s">
        <v>710</v>
      </c>
    </row>
    <row r="95" spans="1:55" ht="43.5" x14ac:dyDescent="0.35">
      <c r="A95" s="105">
        <v>42846</v>
      </c>
      <c r="C95" s="78">
        <v>2</v>
      </c>
      <c r="D95" s="78">
        <v>1</v>
      </c>
      <c r="F95" s="78" t="s">
        <v>593</v>
      </c>
      <c r="G95" s="78">
        <v>60</v>
      </c>
      <c r="H95" s="78" t="s">
        <v>418</v>
      </c>
      <c r="I95" s="78"/>
      <c r="J95" s="95">
        <v>0.04</v>
      </c>
      <c r="K95" s="93">
        <v>1</v>
      </c>
      <c r="L95" s="78"/>
      <c r="T95" s="78">
        <v>1.5</v>
      </c>
      <c r="W95" s="78" t="s">
        <v>14</v>
      </c>
      <c r="X95" s="78" t="s">
        <v>712</v>
      </c>
      <c r="Z95" s="78" t="s">
        <v>115</v>
      </c>
      <c r="AA95" s="78">
        <v>200</v>
      </c>
      <c r="AB95" s="78" t="s">
        <v>132</v>
      </c>
      <c r="AC95" s="78" t="s">
        <v>709</v>
      </c>
      <c r="BA95" s="109">
        <v>0.51468800000000003</v>
      </c>
      <c r="BC95" s="78" t="s">
        <v>710</v>
      </c>
    </row>
    <row r="96" spans="1:55" ht="43.5" x14ac:dyDescent="0.35">
      <c r="A96" s="105">
        <v>42845</v>
      </c>
      <c r="C96" s="78">
        <v>2</v>
      </c>
      <c r="D96" s="78">
        <v>1</v>
      </c>
      <c r="F96" s="78" t="s">
        <v>594</v>
      </c>
      <c r="G96" s="78">
        <v>60</v>
      </c>
      <c r="H96" s="78" t="s">
        <v>418</v>
      </c>
      <c r="I96" s="78"/>
      <c r="J96" s="95">
        <v>0.04</v>
      </c>
      <c r="K96" s="92">
        <v>1.4</v>
      </c>
      <c r="L96" s="78"/>
      <c r="T96" s="78">
        <v>1.5</v>
      </c>
      <c r="W96" s="78" t="s">
        <v>14</v>
      </c>
      <c r="X96" s="78" t="s">
        <v>712</v>
      </c>
      <c r="Z96" s="78" t="s">
        <v>115</v>
      </c>
      <c r="AA96" s="78">
        <v>200</v>
      </c>
      <c r="AB96" s="78" t="s">
        <v>132</v>
      </c>
      <c r="AC96" s="78" t="s">
        <v>709</v>
      </c>
      <c r="BA96" s="109">
        <v>0.81920000000000004</v>
      </c>
      <c r="BC96" s="78" t="s">
        <v>710</v>
      </c>
    </row>
    <row r="97" spans="1:55" ht="43.5" x14ac:dyDescent="0.35">
      <c r="A97" s="105">
        <v>42845</v>
      </c>
      <c r="C97" s="78">
        <v>2</v>
      </c>
      <c r="D97" s="78">
        <v>1</v>
      </c>
      <c r="F97" s="78" t="s">
        <v>595</v>
      </c>
      <c r="G97" s="78">
        <v>60</v>
      </c>
      <c r="H97" s="78" t="s">
        <v>418</v>
      </c>
      <c r="I97" s="78"/>
      <c r="J97" s="95">
        <v>0.04</v>
      </c>
      <c r="K97" s="92">
        <v>1.8</v>
      </c>
      <c r="L97" s="78"/>
      <c r="T97" s="78">
        <v>1.5</v>
      </c>
      <c r="W97" s="78" t="s">
        <v>14</v>
      </c>
      <c r="X97" s="78" t="s">
        <v>712</v>
      </c>
      <c r="Z97" s="78" t="s">
        <v>115</v>
      </c>
      <c r="AA97" s="78">
        <v>200</v>
      </c>
      <c r="AB97" s="78" t="s">
        <v>132</v>
      </c>
      <c r="AC97" s="78" t="s">
        <v>709</v>
      </c>
      <c r="BA97" s="109">
        <v>0.83494400000000013</v>
      </c>
      <c r="BC97" s="78" t="s">
        <v>710</v>
      </c>
    </row>
    <row r="98" spans="1:55" ht="43.5" x14ac:dyDescent="0.35">
      <c r="A98" s="105">
        <v>42845</v>
      </c>
      <c r="C98" s="78">
        <v>2</v>
      </c>
      <c r="D98" s="78">
        <v>1</v>
      </c>
      <c r="F98" s="78" t="s">
        <v>596</v>
      </c>
      <c r="G98" s="78">
        <v>60</v>
      </c>
      <c r="H98" s="78" t="s">
        <v>418</v>
      </c>
      <c r="I98" s="78"/>
      <c r="J98" s="95">
        <v>0.04</v>
      </c>
      <c r="K98" s="92">
        <v>2.2000000000000002</v>
      </c>
      <c r="L98" s="78"/>
      <c r="T98" s="78">
        <v>1.5</v>
      </c>
      <c r="W98" s="78" t="s">
        <v>14</v>
      </c>
      <c r="X98" s="78" t="s">
        <v>712</v>
      </c>
      <c r="Z98" s="78" t="s">
        <v>115</v>
      </c>
      <c r="AA98" s="78">
        <v>200</v>
      </c>
      <c r="AB98" s="78" t="s">
        <v>132</v>
      </c>
      <c r="AC98" s="78" t="s">
        <v>709</v>
      </c>
      <c r="BA98" s="109">
        <v>0.64883199999999996</v>
      </c>
      <c r="BC98" s="78" t="s">
        <v>710</v>
      </c>
    </row>
    <row r="99" spans="1:55" ht="43.5" x14ac:dyDescent="0.35">
      <c r="A99" s="105">
        <v>42845</v>
      </c>
      <c r="C99" s="78">
        <v>2</v>
      </c>
      <c r="D99" s="78">
        <v>1</v>
      </c>
      <c r="F99" s="78" t="s">
        <v>597</v>
      </c>
      <c r="G99" s="78">
        <v>60</v>
      </c>
      <c r="H99" s="78" t="s">
        <v>418</v>
      </c>
      <c r="I99" s="78"/>
      <c r="J99" s="95">
        <v>0.04</v>
      </c>
      <c r="K99" s="92">
        <v>2.6</v>
      </c>
      <c r="L99" s="78"/>
      <c r="T99" s="78">
        <v>1.5</v>
      </c>
      <c r="W99" s="78" t="s">
        <v>14</v>
      </c>
      <c r="X99" s="78" t="s">
        <v>712</v>
      </c>
      <c r="Z99" s="78" t="s">
        <v>115</v>
      </c>
      <c r="AA99" s="78">
        <v>200</v>
      </c>
      <c r="AB99" s="78" t="s">
        <v>132</v>
      </c>
      <c r="AC99" s="78" t="s">
        <v>709</v>
      </c>
      <c r="BA99" s="109">
        <v>0.50175999999999998</v>
      </c>
      <c r="BC99" s="78" t="s">
        <v>710</v>
      </c>
    </row>
    <row r="100" spans="1:55" ht="43.5" x14ac:dyDescent="0.35">
      <c r="A100" s="105">
        <v>42845</v>
      </c>
      <c r="C100" s="78">
        <v>2</v>
      </c>
      <c r="D100" s="78">
        <v>1</v>
      </c>
      <c r="F100" s="78" t="s">
        <v>598</v>
      </c>
      <c r="G100" s="78">
        <v>60</v>
      </c>
      <c r="H100" s="78" t="s">
        <v>418</v>
      </c>
      <c r="I100" s="78"/>
      <c r="J100" s="95">
        <v>0.04</v>
      </c>
      <c r="K100" s="92">
        <v>3</v>
      </c>
      <c r="L100" s="78"/>
      <c r="T100" s="78">
        <v>1.5</v>
      </c>
      <c r="W100" s="78" t="s">
        <v>14</v>
      </c>
      <c r="X100" s="78" t="s">
        <v>712</v>
      </c>
      <c r="Z100" s="78" t="s">
        <v>115</v>
      </c>
      <c r="AA100" s="78">
        <v>200</v>
      </c>
      <c r="AB100" s="78" t="s">
        <v>132</v>
      </c>
      <c r="AC100" s="78" t="s">
        <v>709</v>
      </c>
      <c r="BA100" s="109">
        <v>0.39679999999999999</v>
      </c>
      <c r="BC100" s="78" t="s">
        <v>710</v>
      </c>
    </row>
    <row r="101" spans="1:55" ht="43.5" x14ac:dyDescent="0.35">
      <c r="A101" s="105">
        <v>42845</v>
      </c>
      <c r="C101" s="78">
        <v>2</v>
      </c>
      <c r="D101" s="78">
        <v>1</v>
      </c>
      <c r="F101" s="78" t="s">
        <v>599</v>
      </c>
      <c r="G101" s="78">
        <v>60</v>
      </c>
      <c r="H101" s="78" t="s">
        <v>418</v>
      </c>
      <c r="I101" s="78"/>
      <c r="J101" s="95">
        <v>0.04</v>
      </c>
      <c r="K101" s="92">
        <v>3.4</v>
      </c>
      <c r="L101" s="78"/>
      <c r="T101" s="78">
        <v>1.5</v>
      </c>
      <c r="W101" s="78" t="s">
        <v>14</v>
      </c>
      <c r="X101" s="78" t="s">
        <v>712</v>
      </c>
      <c r="Z101" s="78" t="s">
        <v>115</v>
      </c>
      <c r="AA101" s="78">
        <v>200</v>
      </c>
      <c r="AB101" s="78" t="s">
        <v>132</v>
      </c>
      <c r="AC101" s="78" t="s">
        <v>709</v>
      </c>
      <c r="BA101" s="109">
        <v>0.37119999999999997</v>
      </c>
      <c r="BC101" s="78" t="s">
        <v>710</v>
      </c>
    </row>
    <row r="102" spans="1:55" ht="43.5" x14ac:dyDescent="0.35">
      <c r="A102" s="105">
        <v>42846</v>
      </c>
      <c r="C102" s="78">
        <v>2</v>
      </c>
      <c r="D102" s="78">
        <v>1</v>
      </c>
      <c r="F102" s="78" t="s">
        <v>600</v>
      </c>
      <c r="G102" s="78">
        <v>60</v>
      </c>
      <c r="H102" s="78" t="s">
        <v>418</v>
      </c>
      <c r="I102" s="78"/>
      <c r="J102" s="95">
        <v>0.04</v>
      </c>
      <c r="K102" s="93">
        <v>1</v>
      </c>
      <c r="L102" s="78"/>
      <c r="T102" s="78">
        <v>1.5</v>
      </c>
      <c r="W102" s="78" t="s">
        <v>14</v>
      </c>
      <c r="X102" s="78" t="s">
        <v>712</v>
      </c>
      <c r="Z102" s="78" t="s">
        <v>115</v>
      </c>
      <c r="AA102" s="78">
        <v>200</v>
      </c>
      <c r="AB102" s="78" t="s">
        <v>132</v>
      </c>
      <c r="AC102" s="78" t="s">
        <v>709</v>
      </c>
      <c r="BA102" s="109">
        <v>0.63961599999999996</v>
      </c>
      <c r="BC102" s="78" t="s">
        <v>710</v>
      </c>
    </row>
    <row r="103" spans="1:55" ht="43.5" x14ac:dyDescent="0.35">
      <c r="A103" s="105">
        <v>42845</v>
      </c>
      <c r="C103" s="78">
        <v>2</v>
      </c>
      <c r="D103" s="78">
        <v>1</v>
      </c>
      <c r="F103" s="78" t="s">
        <v>601</v>
      </c>
      <c r="G103" s="78">
        <v>60</v>
      </c>
      <c r="H103" s="78" t="s">
        <v>418</v>
      </c>
      <c r="I103" s="78"/>
      <c r="J103" s="95">
        <v>0.04</v>
      </c>
      <c r="K103" s="92">
        <v>1.4</v>
      </c>
      <c r="L103" s="78"/>
      <c r="T103" s="78">
        <v>1.5</v>
      </c>
      <c r="W103" s="78" t="s">
        <v>14</v>
      </c>
      <c r="X103" s="78" t="s">
        <v>712</v>
      </c>
      <c r="Z103" s="78" t="s">
        <v>115</v>
      </c>
      <c r="AA103" s="78">
        <v>200</v>
      </c>
      <c r="AB103" s="78" t="s">
        <v>132</v>
      </c>
      <c r="AC103" s="78" t="s">
        <v>709</v>
      </c>
      <c r="BA103" s="109">
        <v>0.70246399999999998</v>
      </c>
      <c r="BC103" s="78" t="s">
        <v>710</v>
      </c>
    </row>
    <row r="104" spans="1:55" ht="43.5" x14ac:dyDescent="0.35">
      <c r="A104" s="105">
        <v>42845</v>
      </c>
      <c r="C104" s="78">
        <v>2</v>
      </c>
      <c r="D104" s="78">
        <v>1</v>
      </c>
      <c r="F104" s="78" t="s">
        <v>602</v>
      </c>
      <c r="G104" s="78">
        <v>60</v>
      </c>
      <c r="H104" s="78" t="s">
        <v>418</v>
      </c>
      <c r="I104" s="78"/>
      <c r="J104" s="95">
        <v>0.04</v>
      </c>
      <c r="K104" s="92">
        <v>1.8</v>
      </c>
      <c r="L104" s="78"/>
      <c r="T104" s="78">
        <v>1.5</v>
      </c>
      <c r="W104" s="78" t="s">
        <v>14</v>
      </c>
      <c r="X104" s="78" t="s">
        <v>712</v>
      </c>
      <c r="Z104" s="78" t="s">
        <v>115</v>
      </c>
      <c r="AA104" s="78">
        <v>200</v>
      </c>
      <c r="AB104" s="78" t="s">
        <v>132</v>
      </c>
      <c r="AC104" s="78" t="s">
        <v>709</v>
      </c>
      <c r="BA104" s="109">
        <v>0.90073599999999998</v>
      </c>
      <c r="BC104" s="78" t="s">
        <v>710</v>
      </c>
    </row>
    <row r="105" spans="1:55" ht="43.5" x14ac:dyDescent="0.35">
      <c r="A105" s="105">
        <v>42845</v>
      </c>
      <c r="C105" s="78">
        <v>2</v>
      </c>
      <c r="D105" s="78">
        <v>1</v>
      </c>
      <c r="F105" s="78" t="s">
        <v>603</v>
      </c>
      <c r="G105" s="78">
        <v>60</v>
      </c>
      <c r="H105" s="78" t="s">
        <v>418</v>
      </c>
      <c r="I105" s="78"/>
      <c r="J105" s="95">
        <v>0.04</v>
      </c>
      <c r="K105" s="92">
        <v>2.2000000000000002</v>
      </c>
      <c r="L105" s="78"/>
      <c r="T105" s="78">
        <v>1.5</v>
      </c>
      <c r="W105" s="78" t="s">
        <v>14</v>
      </c>
      <c r="X105" s="78" t="s">
        <v>712</v>
      </c>
      <c r="Z105" s="78" t="s">
        <v>115</v>
      </c>
      <c r="AA105" s="78">
        <v>200</v>
      </c>
      <c r="AB105" s="78" t="s">
        <v>132</v>
      </c>
      <c r="AC105" s="78" t="s">
        <v>709</v>
      </c>
      <c r="BA105" s="109">
        <v>0.81548799999999999</v>
      </c>
      <c r="BC105" s="78" t="s">
        <v>710</v>
      </c>
    </row>
    <row r="106" spans="1:55" ht="43.5" x14ac:dyDescent="0.35">
      <c r="A106" s="105">
        <v>42845</v>
      </c>
      <c r="C106" s="78">
        <v>2</v>
      </c>
      <c r="D106" s="78">
        <v>1</v>
      </c>
      <c r="F106" s="78" t="s">
        <v>604</v>
      </c>
      <c r="G106" s="78">
        <v>60</v>
      </c>
      <c r="H106" s="78" t="s">
        <v>418</v>
      </c>
      <c r="I106" s="78"/>
      <c r="J106" s="95">
        <v>0.04</v>
      </c>
      <c r="K106" s="92">
        <v>2.6</v>
      </c>
      <c r="L106" s="78"/>
      <c r="T106" s="78">
        <v>1.5</v>
      </c>
      <c r="W106" s="78" t="s">
        <v>14</v>
      </c>
      <c r="X106" s="78" t="s">
        <v>712</v>
      </c>
      <c r="Z106" s="78" t="s">
        <v>115</v>
      </c>
      <c r="AA106" s="78">
        <v>200</v>
      </c>
      <c r="AB106" s="78" t="s">
        <v>132</v>
      </c>
      <c r="AC106" s="78" t="s">
        <v>709</v>
      </c>
      <c r="BA106" s="109">
        <v>0.71296000000000004</v>
      </c>
      <c r="BC106" s="78" t="s">
        <v>710</v>
      </c>
    </row>
    <row r="107" spans="1:55" ht="43.5" x14ac:dyDescent="0.35">
      <c r="A107" s="105">
        <v>42846</v>
      </c>
      <c r="C107" s="78">
        <v>2</v>
      </c>
      <c r="D107" s="78">
        <v>1</v>
      </c>
      <c r="F107" s="78" t="s">
        <v>605</v>
      </c>
      <c r="G107" s="78">
        <v>60</v>
      </c>
      <c r="H107" s="78" t="s">
        <v>418</v>
      </c>
      <c r="I107" s="78"/>
      <c r="J107" s="95">
        <v>0.04</v>
      </c>
      <c r="K107" s="92">
        <v>3</v>
      </c>
      <c r="L107" s="78"/>
      <c r="T107" s="78">
        <v>1.5</v>
      </c>
      <c r="W107" s="78" t="s">
        <v>14</v>
      </c>
      <c r="X107" s="78" t="s">
        <v>712</v>
      </c>
      <c r="Z107" s="78" t="s">
        <v>115</v>
      </c>
      <c r="AA107" s="78">
        <v>200</v>
      </c>
      <c r="AB107" s="78" t="s">
        <v>132</v>
      </c>
      <c r="AC107" s="78" t="s">
        <v>709</v>
      </c>
      <c r="BA107" s="109">
        <v>0.56870399999999999</v>
      </c>
      <c r="BC107" s="78" t="s">
        <v>710</v>
      </c>
    </row>
    <row r="108" spans="1:55" ht="43.5" x14ac:dyDescent="0.35">
      <c r="A108" s="105">
        <v>42846</v>
      </c>
      <c r="C108" s="78">
        <v>2</v>
      </c>
      <c r="D108" s="78">
        <v>1</v>
      </c>
      <c r="F108" s="78" t="s">
        <v>606</v>
      </c>
      <c r="G108" s="78">
        <v>60</v>
      </c>
      <c r="H108" s="78" t="s">
        <v>418</v>
      </c>
      <c r="I108" s="78"/>
      <c r="J108" s="95">
        <v>0.04</v>
      </c>
      <c r="K108" s="92">
        <v>1</v>
      </c>
      <c r="L108" s="78"/>
      <c r="T108" s="78">
        <v>1.5</v>
      </c>
      <c r="W108" s="78" t="s">
        <v>14</v>
      </c>
      <c r="X108" s="78" t="s">
        <v>712</v>
      </c>
      <c r="Z108" s="78" t="s">
        <v>115</v>
      </c>
      <c r="AA108" s="78">
        <v>200</v>
      </c>
      <c r="AB108" s="78" t="s">
        <v>132</v>
      </c>
      <c r="AC108" s="78" t="s">
        <v>709</v>
      </c>
      <c r="BA108" s="109">
        <v>0.58252800000000005</v>
      </c>
      <c r="BC108" s="78" t="s">
        <v>710</v>
      </c>
    </row>
    <row r="109" spans="1:55" ht="43.5" x14ac:dyDescent="0.35">
      <c r="A109" s="105">
        <v>42845</v>
      </c>
      <c r="C109" s="78">
        <v>2</v>
      </c>
      <c r="D109" s="78">
        <v>1</v>
      </c>
      <c r="F109" s="78" t="s">
        <v>607</v>
      </c>
      <c r="G109" s="78">
        <v>60</v>
      </c>
      <c r="H109" s="78" t="s">
        <v>418</v>
      </c>
      <c r="I109" s="78"/>
      <c r="J109" s="95">
        <v>0.04</v>
      </c>
      <c r="K109" s="92">
        <v>1.4</v>
      </c>
      <c r="L109" s="78"/>
      <c r="T109" s="78">
        <v>1.5</v>
      </c>
      <c r="W109" s="78" t="s">
        <v>14</v>
      </c>
      <c r="X109" s="78" t="s">
        <v>712</v>
      </c>
      <c r="Z109" s="78" t="s">
        <v>115</v>
      </c>
      <c r="AA109" s="78">
        <v>200</v>
      </c>
      <c r="AB109" s="78" t="s">
        <v>132</v>
      </c>
      <c r="AC109" s="78" t="s">
        <v>709</v>
      </c>
      <c r="BA109" s="109"/>
      <c r="BC109" s="78" t="s">
        <v>710</v>
      </c>
    </row>
    <row r="110" spans="1:55" ht="43.5" x14ac:dyDescent="0.35">
      <c r="A110" s="105">
        <v>42845</v>
      </c>
      <c r="C110" s="78">
        <v>2</v>
      </c>
      <c r="D110" s="78">
        <v>1</v>
      </c>
      <c r="F110" s="78" t="s">
        <v>608</v>
      </c>
      <c r="G110" s="78">
        <v>60</v>
      </c>
      <c r="H110" s="78" t="s">
        <v>418</v>
      </c>
      <c r="I110" s="78"/>
      <c r="J110" s="95">
        <v>0.04</v>
      </c>
      <c r="K110" s="92">
        <v>1.8</v>
      </c>
      <c r="L110" s="78"/>
      <c r="T110" s="78">
        <v>1.5</v>
      </c>
      <c r="W110" s="78" t="s">
        <v>14</v>
      </c>
      <c r="X110" s="78" t="s">
        <v>712</v>
      </c>
      <c r="Z110" s="78" t="s">
        <v>115</v>
      </c>
      <c r="AA110" s="78">
        <v>200</v>
      </c>
      <c r="AB110" s="78" t="s">
        <v>132</v>
      </c>
      <c r="AC110" s="78" t="s">
        <v>709</v>
      </c>
      <c r="BA110" s="109"/>
      <c r="BC110" s="78" t="s">
        <v>710</v>
      </c>
    </row>
    <row r="111" spans="1:55" ht="43.5" x14ac:dyDescent="0.35">
      <c r="A111" s="105">
        <v>42845</v>
      </c>
      <c r="C111" s="78">
        <v>2</v>
      </c>
      <c r="D111" s="78">
        <v>1</v>
      </c>
      <c r="F111" s="78" t="s">
        <v>609</v>
      </c>
      <c r="G111" s="78">
        <v>60</v>
      </c>
      <c r="H111" s="78" t="s">
        <v>418</v>
      </c>
      <c r="I111" s="78"/>
      <c r="J111" s="95">
        <v>0.04</v>
      </c>
      <c r="K111" s="92">
        <v>2.2000000000000002</v>
      </c>
      <c r="L111" s="78"/>
      <c r="T111" s="78">
        <v>1.5</v>
      </c>
      <c r="W111" s="78" t="s">
        <v>14</v>
      </c>
      <c r="X111" s="78" t="s">
        <v>712</v>
      </c>
      <c r="Z111" s="78" t="s">
        <v>115</v>
      </c>
      <c r="AA111" s="78">
        <v>200</v>
      </c>
      <c r="AB111" s="78" t="s">
        <v>132</v>
      </c>
      <c r="AC111" s="78" t="s">
        <v>709</v>
      </c>
      <c r="BA111" s="109"/>
      <c r="BC111" s="78" t="s">
        <v>710</v>
      </c>
    </row>
    <row r="112" spans="1:55" ht="43.5" x14ac:dyDescent="0.35">
      <c r="A112" s="105">
        <v>42846</v>
      </c>
      <c r="C112" s="78">
        <v>2</v>
      </c>
      <c r="D112" s="78">
        <v>1</v>
      </c>
      <c r="F112" s="78" t="s">
        <v>610</v>
      </c>
      <c r="G112" s="78">
        <v>60</v>
      </c>
      <c r="H112" s="78" t="s">
        <v>418</v>
      </c>
      <c r="I112" s="78"/>
      <c r="J112" s="95">
        <v>0.04</v>
      </c>
      <c r="K112" s="92">
        <v>1</v>
      </c>
      <c r="L112" s="78"/>
      <c r="T112" s="78">
        <v>1.5</v>
      </c>
      <c r="W112" s="78" t="s">
        <v>14</v>
      </c>
      <c r="X112" s="78" t="s">
        <v>712</v>
      </c>
      <c r="Z112" s="78" t="s">
        <v>115</v>
      </c>
      <c r="AA112" s="78">
        <v>200</v>
      </c>
      <c r="AB112" s="78" t="s">
        <v>132</v>
      </c>
      <c r="AC112" s="78" t="s">
        <v>709</v>
      </c>
      <c r="BA112" s="109">
        <v>0.49049599999999999</v>
      </c>
      <c r="BC112" s="78" t="s">
        <v>710</v>
      </c>
    </row>
    <row r="113" spans="1:55" ht="43.5" x14ac:dyDescent="0.35">
      <c r="A113" s="105">
        <v>42846</v>
      </c>
      <c r="C113" s="78">
        <v>2</v>
      </c>
      <c r="D113" s="78">
        <v>1</v>
      </c>
      <c r="F113" s="78" t="s">
        <v>611</v>
      </c>
      <c r="G113" s="78">
        <v>60</v>
      </c>
      <c r="H113" s="78" t="s">
        <v>418</v>
      </c>
      <c r="I113" s="78"/>
      <c r="J113" s="95">
        <v>0.04</v>
      </c>
      <c r="K113" s="92">
        <v>1.4</v>
      </c>
      <c r="L113" s="78"/>
      <c r="T113" s="78">
        <v>1.5</v>
      </c>
      <c r="W113" s="78" t="s">
        <v>14</v>
      </c>
      <c r="X113" s="78" t="s">
        <v>712</v>
      </c>
      <c r="Z113" s="78" t="s">
        <v>115</v>
      </c>
      <c r="AA113" s="78">
        <v>200</v>
      </c>
      <c r="AB113" s="78" t="s">
        <v>132</v>
      </c>
      <c r="AC113" s="78" t="s">
        <v>709</v>
      </c>
      <c r="BA113" s="109">
        <v>0.66649599999999998</v>
      </c>
      <c r="BC113" s="78" t="s">
        <v>710</v>
      </c>
    </row>
    <row r="114" spans="1:55" ht="43.5" x14ac:dyDescent="0.35">
      <c r="A114" s="105">
        <v>42846</v>
      </c>
      <c r="C114" s="78">
        <v>2</v>
      </c>
      <c r="D114" s="78">
        <v>1</v>
      </c>
      <c r="F114" s="78" t="s">
        <v>612</v>
      </c>
      <c r="G114" s="78">
        <v>60</v>
      </c>
      <c r="H114" s="78" t="s">
        <v>418</v>
      </c>
      <c r="I114" s="78"/>
      <c r="J114" s="95">
        <v>0.04</v>
      </c>
      <c r="K114" s="92">
        <v>1.8</v>
      </c>
      <c r="L114" s="78"/>
      <c r="T114" s="78">
        <v>1.5</v>
      </c>
      <c r="W114" s="78" t="s">
        <v>14</v>
      </c>
      <c r="X114" s="78" t="s">
        <v>712</v>
      </c>
      <c r="Z114" s="78" t="s">
        <v>115</v>
      </c>
      <c r="AA114" s="78">
        <v>200</v>
      </c>
      <c r="AB114" s="78" t="s">
        <v>132</v>
      </c>
      <c r="AC114" s="78" t="s">
        <v>709</v>
      </c>
      <c r="BA114" s="109">
        <v>0.93926399999999999</v>
      </c>
      <c r="BC114" s="78" t="s">
        <v>710</v>
      </c>
    </row>
    <row r="115" spans="1:55" ht="43.5" x14ac:dyDescent="0.35">
      <c r="A115" s="105">
        <v>42846</v>
      </c>
      <c r="C115" s="78">
        <v>2</v>
      </c>
      <c r="D115" s="78">
        <v>1</v>
      </c>
      <c r="F115" s="78" t="s">
        <v>613</v>
      </c>
      <c r="G115" s="78">
        <v>60</v>
      </c>
      <c r="H115" s="78" t="s">
        <v>418</v>
      </c>
      <c r="I115" s="78"/>
      <c r="J115" s="95">
        <v>0.04</v>
      </c>
      <c r="K115" s="92">
        <v>2.2000000000000002</v>
      </c>
      <c r="L115" s="78"/>
      <c r="T115" s="78">
        <v>1.5</v>
      </c>
      <c r="W115" s="78" t="s">
        <v>14</v>
      </c>
      <c r="X115" s="78" t="s">
        <v>712</v>
      </c>
      <c r="Z115" s="78" t="s">
        <v>115</v>
      </c>
      <c r="AA115" s="78">
        <v>200</v>
      </c>
      <c r="AB115" s="78" t="s">
        <v>132</v>
      </c>
      <c r="AC115" s="78" t="s">
        <v>709</v>
      </c>
      <c r="BA115" s="109">
        <v>0.94156799999999996</v>
      </c>
      <c r="BC115" s="78" t="s">
        <v>710</v>
      </c>
    </row>
    <row r="116" spans="1:55" ht="43.5" x14ac:dyDescent="0.35">
      <c r="A116" s="105">
        <v>42846</v>
      </c>
      <c r="C116" s="78">
        <v>2</v>
      </c>
      <c r="D116" s="78">
        <v>1</v>
      </c>
      <c r="F116" s="78" t="s">
        <v>614</v>
      </c>
      <c r="G116" s="78">
        <v>60</v>
      </c>
      <c r="H116" s="78" t="s">
        <v>418</v>
      </c>
      <c r="I116" s="78"/>
      <c r="J116" s="95">
        <v>0.04</v>
      </c>
      <c r="K116" s="92">
        <v>2.6</v>
      </c>
      <c r="L116" s="78"/>
      <c r="T116" s="78">
        <v>1.5</v>
      </c>
      <c r="W116" s="78" t="s">
        <v>14</v>
      </c>
      <c r="X116" s="78" t="s">
        <v>712</v>
      </c>
      <c r="Z116" s="78" t="s">
        <v>115</v>
      </c>
      <c r="AA116" s="78">
        <v>200</v>
      </c>
      <c r="AB116" s="78" t="s">
        <v>132</v>
      </c>
      <c r="AC116" s="78" t="s">
        <v>709</v>
      </c>
      <c r="BA116" s="109">
        <v>0.75276799999999999</v>
      </c>
      <c r="BC116" s="78" t="s">
        <v>710</v>
      </c>
    </row>
    <row r="117" spans="1:55" ht="43.5" x14ac:dyDescent="0.35">
      <c r="A117" s="105">
        <v>42846</v>
      </c>
      <c r="C117" s="78">
        <v>2</v>
      </c>
      <c r="D117" s="78">
        <v>1</v>
      </c>
      <c r="F117" s="78" t="s">
        <v>615</v>
      </c>
      <c r="G117" s="78">
        <v>60</v>
      </c>
      <c r="H117" s="78" t="s">
        <v>418</v>
      </c>
      <c r="I117" s="78"/>
      <c r="J117" s="95">
        <v>0.04</v>
      </c>
      <c r="K117" s="92">
        <v>3</v>
      </c>
      <c r="L117" s="78"/>
      <c r="T117" s="78">
        <v>1.5</v>
      </c>
      <c r="W117" s="78" t="s">
        <v>14</v>
      </c>
      <c r="X117" s="78" t="s">
        <v>712</v>
      </c>
      <c r="Z117" s="78" t="s">
        <v>115</v>
      </c>
      <c r="AA117" s="78">
        <v>200</v>
      </c>
      <c r="AB117" s="78" t="s">
        <v>132</v>
      </c>
      <c r="AC117" s="78" t="s">
        <v>709</v>
      </c>
      <c r="BA117" s="109">
        <v>0.64524800000000004</v>
      </c>
      <c r="BC117" s="78" t="s">
        <v>710</v>
      </c>
    </row>
    <row r="118" spans="1:55" ht="43.5" x14ac:dyDescent="0.35">
      <c r="A118" s="105">
        <v>42880</v>
      </c>
      <c r="C118" s="78">
        <v>1</v>
      </c>
      <c r="D118" s="78">
        <v>1</v>
      </c>
      <c r="F118" s="78" t="s">
        <v>616</v>
      </c>
      <c r="G118" s="78">
        <v>60</v>
      </c>
      <c r="H118" s="78" t="s">
        <v>418</v>
      </c>
      <c r="I118" s="78"/>
      <c r="J118" s="92">
        <v>0.04</v>
      </c>
      <c r="K118" s="92">
        <v>1</v>
      </c>
      <c r="L118" s="78"/>
      <c r="T118" s="78">
        <v>1.365</v>
      </c>
      <c r="W118" s="78" t="s">
        <v>14</v>
      </c>
      <c r="X118" s="78" t="s">
        <v>190</v>
      </c>
      <c r="Z118" s="78" t="s">
        <v>115</v>
      </c>
      <c r="AA118" s="78">
        <v>200</v>
      </c>
      <c r="AB118" s="78" t="s">
        <v>130</v>
      </c>
      <c r="AC118" s="78" t="s">
        <v>709</v>
      </c>
      <c r="BA118" s="109">
        <v>0.237568</v>
      </c>
      <c r="BC118" s="78" t="s">
        <v>710</v>
      </c>
    </row>
    <row r="119" spans="1:55" ht="43.5" x14ac:dyDescent="0.35">
      <c r="A119" s="105">
        <v>42879</v>
      </c>
      <c r="C119" s="78">
        <v>1</v>
      </c>
      <c r="D119" s="78">
        <v>1</v>
      </c>
      <c r="F119" s="78" t="s">
        <v>617</v>
      </c>
      <c r="G119" s="78">
        <v>60</v>
      </c>
      <c r="H119" s="78" t="s">
        <v>418</v>
      </c>
      <c r="I119" s="78"/>
      <c r="J119" s="92">
        <v>0.04</v>
      </c>
      <c r="K119" s="92">
        <v>1</v>
      </c>
      <c r="L119" s="78"/>
      <c r="T119" s="78">
        <v>1.365</v>
      </c>
      <c r="W119" s="78" t="s">
        <v>14</v>
      </c>
      <c r="X119" s="78" t="s">
        <v>190</v>
      </c>
      <c r="Z119" s="78" t="s">
        <v>115</v>
      </c>
      <c r="AA119" s="78">
        <v>200</v>
      </c>
      <c r="AB119" s="78" t="s">
        <v>130</v>
      </c>
      <c r="AC119" s="78" t="s">
        <v>709</v>
      </c>
      <c r="BA119" s="109">
        <v>0.25420799999999999</v>
      </c>
      <c r="BC119" s="78" t="s">
        <v>710</v>
      </c>
    </row>
    <row r="120" spans="1:55" ht="43.5" x14ac:dyDescent="0.35">
      <c r="A120" s="105">
        <v>42880</v>
      </c>
      <c r="C120" s="78">
        <v>1</v>
      </c>
      <c r="D120" s="78">
        <v>1</v>
      </c>
      <c r="F120" s="78" t="s">
        <v>619</v>
      </c>
      <c r="G120" s="78">
        <v>60</v>
      </c>
      <c r="H120" s="78" t="s">
        <v>418</v>
      </c>
      <c r="I120" s="78"/>
      <c r="J120" s="92">
        <v>0.04</v>
      </c>
      <c r="K120" s="92">
        <v>1</v>
      </c>
      <c r="L120" s="78"/>
      <c r="T120" s="78">
        <v>1.365</v>
      </c>
      <c r="W120" s="78" t="s">
        <v>14</v>
      </c>
      <c r="X120" s="78" t="s">
        <v>190</v>
      </c>
      <c r="Z120" s="78" t="s">
        <v>115</v>
      </c>
      <c r="AA120" s="78">
        <v>200</v>
      </c>
      <c r="AB120" s="78" t="s">
        <v>130</v>
      </c>
      <c r="AC120" s="78" t="s">
        <v>709</v>
      </c>
      <c r="BA120" s="109">
        <v>0.25919999999999999</v>
      </c>
      <c r="BC120" s="78" t="s">
        <v>710</v>
      </c>
    </row>
    <row r="121" spans="1:55" ht="43.5" x14ac:dyDescent="0.35">
      <c r="A121" s="105">
        <v>42880</v>
      </c>
      <c r="C121" s="78">
        <v>1</v>
      </c>
      <c r="D121" s="78">
        <v>1</v>
      </c>
      <c r="F121" s="78" t="s">
        <v>621</v>
      </c>
      <c r="G121" s="78">
        <v>60</v>
      </c>
      <c r="H121" s="78" t="s">
        <v>418</v>
      </c>
      <c r="I121" s="78"/>
      <c r="J121" s="92">
        <v>0.04</v>
      </c>
      <c r="K121" s="92">
        <v>1</v>
      </c>
      <c r="L121" s="78"/>
      <c r="T121" s="78">
        <v>1.365</v>
      </c>
      <c r="W121" s="78" t="s">
        <v>14</v>
      </c>
      <c r="X121" s="78" t="s">
        <v>190</v>
      </c>
      <c r="Z121" s="78" t="s">
        <v>115</v>
      </c>
      <c r="AA121" s="78">
        <v>200</v>
      </c>
      <c r="AB121" s="78" t="s">
        <v>130</v>
      </c>
      <c r="AC121" s="78" t="s">
        <v>709</v>
      </c>
      <c r="BA121" s="109">
        <v>0.26508799999999999</v>
      </c>
      <c r="BC121" s="78" t="s">
        <v>710</v>
      </c>
    </row>
    <row r="122" spans="1:55" ht="43.5" x14ac:dyDescent="0.35">
      <c r="A122" s="105">
        <v>42880</v>
      </c>
      <c r="C122" s="78">
        <v>1</v>
      </c>
      <c r="D122" s="78">
        <v>1</v>
      </c>
      <c r="F122" s="78" t="s">
        <v>622</v>
      </c>
      <c r="G122" s="78">
        <v>60</v>
      </c>
      <c r="H122" s="78" t="s">
        <v>418</v>
      </c>
      <c r="I122" s="78"/>
      <c r="J122" s="92">
        <v>0.04</v>
      </c>
      <c r="K122" s="92">
        <v>1</v>
      </c>
      <c r="L122" s="78"/>
      <c r="T122" s="78">
        <v>1.365</v>
      </c>
      <c r="W122" s="78" t="s">
        <v>14</v>
      </c>
      <c r="X122" s="78" t="s">
        <v>190</v>
      </c>
      <c r="Z122" s="78" t="s">
        <v>115</v>
      </c>
      <c r="AA122" s="78">
        <v>200</v>
      </c>
      <c r="AB122" s="78" t="s">
        <v>130</v>
      </c>
      <c r="AC122" s="78" t="s">
        <v>709</v>
      </c>
      <c r="BA122" s="109">
        <v>0.23039999999999999</v>
      </c>
      <c r="BC122" s="78" t="s">
        <v>710</v>
      </c>
    </row>
    <row r="123" spans="1:55" ht="43.5" x14ac:dyDescent="0.35">
      <c r="A123" s="105">
        <v>42880</v>
      </c>
      <c r="C123" s="78">
        <v>1</v>
      </c>
      <c r="D123" s="78">
        <v>1</v>
      </c>
      <c r="F123" s="78" t="s">
        <v>623</v>
      </c>
      <c r="G123" s="78">
        <v>60</v>
      </c>
      <c r="H123" s="78" t="s">
        <v>418</v>
      </c>
      <c r="I123" s="78"/>
      <c r="J123" s="92">
        <v>0.04</v>
      </c>
      <c r="K123" s="92">
        <v>1.2</v>
      </c>
      <c r="L123" s="78"/>
      <c r="T123" s="78">
        <v>1.365</v>
      </c>
      <c r="W123" s="78" t="s">
        <v>14</v>
      </c>
      <c r="X123" s="78" t="s">
        <v>190</v>
      </c>
      <c r="Z123" s="78" t="s">
        <v>115</v>
      </c>
      <c r="AA123" s="78">
        <v>200</v>
      </c>
      <c r="AB123" s="78" t="s">
        <v>130</v>
      </c>
      <c r="AC123" s="78" t="s">
        <v>709</v>
      </c>
      <c r="BA123" s="109">
        <v>0.29593599999999998</v>
      </c>
      <c r="BC123" s="78" t="s">
        <v>710</v>
      </c>
    </row>
    <row r="124" spans="1:55" ht="43.5" x14ac:dyDescent="0.35">
      <c r="A124" s="105">
        <v>42880</v>
      </c>
      <c r="C124" s="78">
        <v>1</v>
      </c>
      <c r="D124" s="78">
        <v>1</v>
      </c>
      <c r="F124" s="78" t="s">
        <v>620</v>
      </c>
      <c r="G124" s="78">
        <v>60</v>
      </c>
      <c r="H124" s="78" t="s">
        <v>418</v>
      </c>
      <c r="I124" s="78"/>
      <c r="J124" s="92">
        <v>0.04</v>
      </c>
      <c r="K124" s="92">
        <v>1.4</v>
      </c>
      <c r="L124" s="78"/>
      <c r="T124" s="78">
        <v>1.365</v>
      </c>
      <c r="W124" s="78" t="s">
        <v>14</v>
      </c>
      <c r="X124" s="78" t="s">
        <v>190</v>
      </c>
      <c r="Z124" s="78" t="s">
        <v>115</v>
      </c>
      <c r="AA124" s="78">
        <v>200</v>
      </c>
      <c r="AB124" s="78" t="s">
        <v>130</v>
      </c>
      <c r="AC124" s="78" t="s">
        <v>709</v>
      </c>
      <c r="BA124" s="109">
        <v>0.301952</v>
      </c>
      <c r="BC124" s="78" t="s">
        <v>710</v>
      </c>
    </row>
    <row r="125" spans="1:55" ht="43.5" x14ac:dyDescent="0.35">
      <c r="A125" s="105">
        <v>42879</v>
      </c>
      <c r="C125" s="78">
        <v>1</v>
      </c>
      <c r="D125" s="78">
        <v>1</v>
      </c>
      <c r="F125" s="78" t="s">
        <v>618</v>
      </c>
      <c r="G125" s="78">
        <v>60</v>
      </c>
      <c r="H125" s="78" t="s">
        <v>418</v>
      </c>
      <c r="I125" s="78"/>
      <c r="J125" s="92">
        <v>0.04</v>
      </c>
      <c r="K125" s="92">
        <v>1.4</v>
      </c>
      <c r="L125" s="78"/>
      <c r="T125" s="78">
        <v>1.365</v>
      </c>
      <c r="W125" s="78" t="s">
        <v>14</v>
      </c>
      <c r="X125" s="78" t="s">
        <v>190</v>
      </c>
      <c r="Z125" s="78" t="s">
        <v>115</v>
      </c>
      <c r="AA125" s="78">
        <v>200</v>
      </c>
      <c r="AB125" s="78" t="s">
        <v>130</v>
      </c>
      <c r="AC125" s="78" t="s">
        <v>709</v>
      </c>
      <c r="BA125" s="109">
        <v>0.309888</v>
      </c>
      <c r="BC125" s="78" t="s">
        <v>710</v>
      </c>
    </row>
    <row r="126" spans="1:55" ht="43.5" x14ac:dyDescent="0.35">
      <c r="A126" s="105">
        <v>42880</v>
      </c>
      <c r="C126" s="78">
        <v>1</v>
      </c>
      <c r="D126" s="78">
        <v>1</v>
      </c>
      <c r="F126" s="78" t="s">
        <v>625</v>
      </c>
      <c r="G126" s="78">
        <v>60</v>
      </c>
      <c r="H126" s="78" t="s">
        <v>418</v>
      </c>
      <c r="I126" s="78"/>
      <c r="J126" s="92">
        <v>0.04</v>
      </c>
      <c r="K126" s="92">
        <v>1.4</v>
      </c>
      <c r="L126" s="78"/>
      <c r="T126" s="78">
        <v>1.365</v>
      </c>
      <c r="W126" s="78" t="s">
        <v>14</v>
      </c>
      <c r="X126" s="78" t="s">
        <v>190</v>
      </c>
      <c r="Z126" s="78" t="s">
        <v>115</v>
      </c>
      <c r="AA126" s="78">
        <v>200</v>
      </c>
      <c r="AB126" s="78" t="s">
        <v>130</v>
      </c>
      <c r="AC126" s="78" t="s">
        <v>709</v>
      </c>
      <c r="BA126" s="109">
        <v>0.32704</v>
      </c>
      <c r="BC126" s="78" t="s">
        <v>710</v>
      </c>
    </row>
    <row r="127" spans="1:55" ht="43.5" x14ac:dyDescent="0.35">
      <c r="A127" s="105">
        <v>42880</v>
      </c>
      <c r="C127" s="78">
        <v>1</v>
      </c>
      <c r="D127" s="78">
        <v>1</v>
      </c>
      <c r="F127" s="78" t="s">
        <v>627</v>
      </c>
      <c r="G127" s="78">
        <v>60</v>
      </c>
      <c r="H127" s="78" t="s">
        <v>418</v>
      </c>
      <c r="I127" s="78"/>
      <c r="J127" s="92">
        <v>0.04</v>
      </c>
      <c r="K127" s="92">
        <v>1.4</v>
      </c>
      <c r="L127" s="78"/>
      <c r="T127" s="78">
        <v>1.365</v>
      </c>
      <c r="W127" s="78" t="s">
        <v>14</v>
      </c>
      <c r="X127" s="78" t="s">
        <v>190</v>
      </c>
      <c r="Z127" s="78" t="s">
        <v>115</v>
      </c>
      <c r="AA127" s="78">
        <v>200</v>
      </c>
      <c r="AB127" s="78" t="s">
        <v>130</v>
      </c>
      <c r="AC127" s="78" t="s">
        <v>709</v>
      </c>
      <c r="BA127" s="109">
        <v>0.301952</v>
      </c>
      <c r="BC127" s="78" t="s">
        <v>710</v>
      </c>
    </row>
    <row r="128" spans="1:55" ht="43.5" x14ac:dyDescent="0.35">
      <c r="A128" s="105">
        <v>42880</v>
      </c>
      <c r="C128" s="78">
        <v>1</v>
      </c>
      <c r="D128" s="78">
        <v>1</v>
      </c>
      <c r="F128" s="78" t="s">
        <v>628</v>
      </c>
      <c r="G128" s="78">
        <v>60</v>
      </c>
      <c r="H128" s="78" t="s">
        <v>418</v>
      </c>
      <c r="I128" s="78"/>
      <c r="J128" s="92">
        <v>0.04</v>
      </c>
      <c r="K128" s="92">
        <v>1.4</v>
      </c>
      <c r="L128" s="78"/>
      <c r="T128" s="78">
        <v>1.365</v>
      </c>
      <c r="W128" s="78" t="s">
        <v>14</v>
      </c>
      <c r="X128" s="78" t="s">
        <v>190</v>
      </c>
      <c r="Z128" s="78" t="s">
        <v>115</v>
      </c>
      <c r="AA128" s="78">
        <v>200</v>
      </c>
      <c r="AB128" s="78" t="s">
        <v>130</v>
      </c>
      <c r="AC128" s="78" t="s">
        <v>709</v>
      </c>
      <c r="BA128" s="109">
        <v>0.283136</v>
      </c>
      <c r="BC128" s="78" t="s">
        <v>710</v>
      </c>
    </row>
    <row r="129" spans="1:55" ht="43.5" x14ac:dyDescent="0.35">
      <c r="A129" s="105">
        <v>42880</v>
      </c>
      <c r="C129" s="78">
        <v>1</v>
      </c>
      <c r="D129" s="78">
        <v>1</v>
      </c>
      <c r="F129" s="78" t="s">
        <v>624</v>
      </c>
      <c r="G129" s="78">
        <v>60</v>
      </c>
      <c r="H129" s="78" t="s">
        <v>418</v>
      </c>
      <c r="I129" s="78"/>
      <c r="J129" s="92">
        <v>0.04</v>
      </c>
      <c r="K129" s="92">
        <v>1.6</v>
      </c>
      <c r="L129" s="78"/>
      <c r="T129" s="78">
        <v>1.365</v>
      </c>
      <c r="W129" s="78" t="s">
        <v>14</v>
      </c>
      <c r="X129" s="78" t="s">
        <v>190</v>
      </c>
      <c r="Z129" s="78" t="s">
        <v>115</v>
      </c>
      <c r="AA129" s="78">
        <v>200</v>
      </c>
      <c r="AB129" s="78" t="s">
        <v>130</v>
      </c>
      <c r="AC129" s="78" t="s">
        <v>709</v>
      </c>
      <c r="BA129" s="109">
        <v>0.24537600000000001</v>
      </c>
      <c r="BC129" s="78" t="s">
        <v>710</v>
      </c>
    </row>
    <row r="130" spans="1:55" ht="43.5" x14ac:dyDescent="0.35">
      <c r="A130" s="105">
        <v>42880</v>
      </c>
      <c r="C130" s="78">
        <v>1</v>
      </c>
      <c r="D130" s="78">
        <v>1</v>
      </c>
      <c r="F130" s="78" t="s">
        <v>629</v>
      </c>
      <c r="G130" s="78">
        <v>60</v>
      </c>
      <c r="H130" s="78" t="s">
        <v>418</v>
      </c>
      <c r="I130" s="78"/>
      <c r="J130" s="92">
        <v>0.04</v>
      </c>
      <c r="K130" s="92">
        <v>1.8</v>
      </c>
      <c r="L130" s="78"/>
      <c r="T130" s="78">
        <v>1.365</v>
      </c>
      <c r="W130" s="78" t="s">
        <v>14</v>
      </c>
      <c r="X130" s="78" t="s">
        <v>190</v>
      </c>
      <c r="Z130" s="78" t="s">
        <v>115</v>
      </c>
      <c r="AA130" s="78">
        <v>200</v>
      </c>
      <c r="AB130" s="78" t="s">
        <v>130</v>
      </c>
      <c r="AC130" s="78" t="s">
        <v>709</v>
      </c>
      <c r="BA130" s="109">
        <v>0.28787200000000002</v>
      </c>
      <c r="BC130" s="78" t="s">
        <v>710</v>
      </c>
    </row>
    <row r="131" spans="1:55" ht="43.5" x14ac:dyDescent="0.35">
      <c r="A131" s="105">
        <v>42880</v>
      </c>
      <c r="C131" s="78">
        <v>1</v>
      </c>
      <c r="D131" s="78">
        <v>1</v>
      </c>
      <c r="F131" s="78" t="s">
        <v>626</v>
      </c>
      <c r="G131" s="78">
        <v>60</v>
      </c>
      <c r="H131" s="78" t="s">
        <v>418</v>
      </c>
      <c r="I131" s="78"/>
      <c r="J131" s="92">
        <v>0.04</v>
      </c>
      <c r="K131" s="92">
        <v>1.8</v>
      </c>
      <c r="L131" s="78"/>
      <c r="T131" s="78">
        <v>1.365</v>
      </c>
      <c r="W131" s="78" t="s">
        <v>14</v>
      </c>
      <c r="X131" s="78" t="s">
        <v>190</v>
      </c>
      <c r="Z131" s="78" t="s">
        <v>115</v>
      </c>
      <c r="AA131" s="78">
        <v>200</v>
      </c>
      <c r="AB131" s="78" t="s">
        <v>130</v>
      </c>
      <c r="AC131" s="78" t="s">
        <v>709</v>
      </c>
      <c r="BA131" s="109">
        <v>0.301568</v>
      </c>
      <c r="BC131" s="78" t="s">
        <v>710</v>
      </c>
    </row>
    <row r="132" spans="1:55" ht="43.5" x14ac:dyDescent="0.35">
      <c r="A132" s="105">
        <v>42880</v>
      </c>
      <c r="C132" s="78">
        <v>1</v>
      </c>
      <c r="D132" s="78">
        <v>1</v>
      </c>
      <c r="F132" s="78" t="s">
        <v>631</v>
      </c>
      <c r="G132" s="78">
        <v>60</v>
      </c>
      <c r="H132" s="78" t="s">
        <v>418</v>
      </c>
      <c r="I132" s="78"/>
      <c r="J132" s="92">
        <v>0.04</v>
      </c>
      <c r="K132" s="92">
        <v>1.8</v>
      </c>
      <c r="L132" s="78"/>
      <c r="T132" s="78">
        <v>1.365</v>
      </c>
      <c r="W132" s="78" t="s">
        <v>14</v>
      </c>
      <c r="X132" s="78" t="s">
        <v>190</v>
      </c>
      <c r="Z132" s="78" t="s">
        <v>115</v>
      </c>
      <c r="AA132" s="78">
        <v>200</v>
      </c>
      <c r="AB132" s="78" t="s">
        <v>130</v>
      </c>
      <c r="AC132" s="78" t="s">
        <v>709</v>
      </c>
      <c r="BA132" s="109">
        <v>0.299008</v>
      </c>
      <c r="BC132" s="78" t="s">
        <v>710</v>
      </c>
    </row>
    <row r="133" spans="1:55" ht="43.5" x14ac:dyDescent="0.35">
      <c r="A133" s="105">
        <v>42880</v>
      </c>
      <c r="C133" s="78">
        <v>1</v>
      </c>
      <c r="D133" s="78">
        <v>1</v>
      </c>
      <c r="F133" s="78" t="s">
        <v>633</v>
      </c>
      <c r="G133" s="78">
        <v>60</v>
      </c>
      <c r="H133" s="78" t="s">
        <v>418</v>
      </c>
      <c r="I133" s="78"/>
      <c r="J133" s="92">
        <v>0.04</v>
      </c>
      <c r="K133" s="92">
        <v>1.8</v>
      </c>
      <c r="L133" s="78"/>
      <c r="T133" s="78">
        <v>1.365</v>
      </c>
      <c r="W133" s="78" t="s">
        <v>14</v>
      </c>
      <c r="X133" s="78" t="s">
        <v>190</v>
      </c>
      <c r="Z133" s="78" t="s">
        <v>115</v>
      </c>
      <c r="AA133" s="78">
        <v>200</v>
      </c>
      <c r="AB133" s="78" t="s">
        <v>130</v>
      </c>
      <c r="AC133" s="78" t="s">
        <v>709</v>
      </c>
      <c r="BA133" s="109">
        <v>0.29580800000000002</v>
      </c>
      <c r="BC133" s="78" t="s">
        <v>710</v>
      </c>
    </row>
    <row r="134" spans="1:55" ht="43.5" x14ac:dyDescent="0.35">
      <c r="A134" s="105">
        <v>42880</v>
      </c>
      <c r="C134" s="78">
        <v>1</v>
      </c>
      <c r="D134" s="78">
        <v>1</v>
      </c>
      <c r="F134" s="78" t="s">
        <v>634</v>
      </c>
      <c r="G134" s="78">
        <v>60</v>
      </c>
      <c r="H134" s="78" t="s">
        <v>418</v>
      </c>
      <c r="I134" s="78"/>
      <c r="J134" s="92">
        <v>0.04</v>
      </c>
      <c r="K134" s="92">
        <v>1.8</v>
      </c>
      <c r="L134" s="78"/>
      <c r="T134" s="78">
        <v>1.365</v>
      </c>
      <c r="W134" s="78" t="s">
        <v>14</v>
      </c>
      <c r="X134" s="78" t="s">
        <v>190</v>
      </c>
      <c r="Z134" s="78" t="s">
        <v>115</v>
      </c>
      <c r="AA134" s="78">
        <v>200</v>
      </c>
      <c r="AB134" s="78" t="s">
        <v>130</v>
      </c>
      <c r="AC134" s="78" t="s">
        <v>709</v>
      </c>
      <c r="BA134" s="109">
        <v>0.28364800000000001</v>
      </c>
      <c r="BC134" s="78" t="s">
        <v>710</v>
      </c>
    </row>
    <row r="135" spans="1:55" ht="43.5" x14ac:dyDescent="0.35">
      <c r="A135" s="105">
        <v>42880</v>
      </c>
      <c r="C135" s="78">
        <v>1</v>
      </c>
      <c r="D135" s="78">
        <v>1</v>
      </c>
      <c r="F135" s="78" t="s">
        <v>630</v>
      </c>
      <c r="G135" s="78">
        <v>60</v>
      </c>
      <c r="H135" s="78" t="s">
        <v>418</v>
      </c>
      <c r="I135" s="78"/>
      <c r="J135" s="92">
        <v>0.04</v>
      </c>
      <c r="K135" s="92">
        <v>2</v>
      </c>
      <c r="L135" s="78"/>
      <c r="T135" s="78">
        <v>1.365</v>
      </c>
      <c r="W135" s="78" t="s">
        <v>14</v>
      </c>
      <c r="X135" s="78" t="s">
        <v>190</v>
      </c>
      <c r="Z135" s="78" t="s">
        <v>115</v>
      </c>
      <c r="AA135" s="78">
        <v>200</v>
      </c>
      <c r="AB135" s="78" t="s">
        <v>130</v>
      </c>
      <c r="AC135" s="78" t="s">
        <v>709</v>
      </c>
      <c r="BA135" s="109">
        <v>0.247808</v>
      </c>
      <c r="BC135" s="78" t="s">
        <v>710</v>
      </c>
    </row>
    <row r="136" spans="1:55" ht="43.5" x14ac:dyDescent="0.35">
      <c r="A136" s="105">
        <v>42880</v>
      </c>
      <c r="C136" s="78">
        <v>1</v>
      </c>
      <c r="D136" s="78">
        <v>1</v>
      </c>
      <c r="F136" s="78" t="s">
        <v>635</v>
      </c>
      <c r="G136" s="78">
        <v>60</v>
      </c>
      <c r="H136" s="78" t="s">
        <v>418</v>
      </c>
      <c r="I136" s="78"/>
      <c r="J136" s="92">
        <v>0.04</v>
      </c>
      <c r="K136" s="92">
        <v>2.2000000000000002</v>
      </c>
      <c r="L136" s="78"/>
      <c r="T136" s="78">
        <v>1.365</v>
      </c>
      <c r="W136" s="78" t="s">
        <v>14</v>
      </c>
      <c r="X136" s="78" t="s">
        <v>190</v>
      </c>
      <c r="Z136" s="78" t="s">
        <v>115</v>
      </c>
      <c r="AA136" s="78">
        <v>200</v>
      </c>
      <c r="AB136" s="78" t="s">
        <v>130</v>
      </c>
      <c r="AC136" s="78" t="s">
        <v>709</v>
      </c>
      <c r="BA136" s="109">
        <v>0.2752</v>
      </c>
      <c r="BC136" s="78" t="s">
        <v>710</v>
      </c>
    </row>
    <row r="137" spans="1:55" ht="43.5" x14ac:dyDescent="0.35">
      <c r="A137" s="105">
        <v>42880</v>
      </c>
      <c r="C137" s="78">
        <v>1</v>
      </c>
      <c r="D137" s="78">
        <v>1</v>
      </c>
      <c r="F137" s="78" t="s">
        <v>637</v>
      </c>
      <c r="G137" s="78">
        <v>60</v>
      </c>
      <c r="H137" s="78" t="s">
        <v>418</v>
      </c>
      <c r="I137" s="78"/>
      <c r="J137" s="92">
        <v>0.04</v>
      </c>
      <c r="K137" s="92">
        <v>2.2000000000000002</v>
      </c>
      <c r="L137" s="78"/>
      <c r="T137" s="78">
        <v>1.365</v>
      </c>
      <c r="W137" s="78" t="s">
        <v>14</v>
      </c>
      <c r="X137" s="78" t="s">
        <v>190</v>
      </c>
      <c r="Z137" s="78" t="s">
        <v>115</v>
      </c>
      <c r="AA137" s="78">
        <v>200</v>
      </c>
      <c r="AB137" s="78" t="s">
        <v>130</v>
      </c>
      <c r="AC137" s="78" t="s">
        <v>709</v>
      </c>
      <c r="BA137" s="109">
        <v>0.31308799999999998</v>
      </c>
      <c r="BC137" s="78" t="s">
        <v>710</v>
      </c>
    </row>
    <row r="138" spans="1:55" ht="43.5" x14ac:dyDescent="0.35">
      <c r="A138" s="105">
        <v>42879</v>
      </c>
      <c r="C138" s="78">
        <v>1</v>
      </c>
      <c r="D138" s="78">
        <v>1</v>
      </c>
      <c r="F138" s="78" t="s">
        <v>632</v>
      </c>
      <c r="G138" s="78">
        <v>60</v>
      </c>
      <c r="H138" s="78" t="s">
        <v>418</v>
      </c>
      <c r="I138" s="78"/>
      <c r="J138" s="92">
        <v>0.04</v>
      </c>
      <c r="K138" s="92">
        <v>2.2000000000000002</v>
      </c>
      <c r="L138" s="78"/>
      <c r="T138" s="78">
        <v>1.365</v>
      </c>
      <c r="W138" s="78" t="s">
        <v>14</v>
      </c>
      <c r="X138" s="78" t="s">
        <v>190</v>
      </c>
      <c r="Z138" s="78" t="s">
        <v>115</v>
      </c>
      <c r="AA138" s="78">
        <v>200</v>
      </c>
      <c r="AB138" s="78" t="s">
        <v>130</v>
      </c>
      <c r="AC138" s="78" t="s">
        <v>709</v>
      </c>
      <c r="BA138" s="109">
        <v>0.31539200000000001</v>
      </c>
      <c r="BC138" s="78" t="s">
        <v>710</v>
      </c>
    </row>
    <row r="139" spans="1:55" ht="43.5" x14ac:dyDescent="0.35">
      <c r="A139" s="105">
        <v>42880</v>
      </c>
      <c r="C139" s="78">
        <v>1</v>
      </c>
      <c r="D139" s="78">
        <v>1</v>
      </c>
      <c r="F139" s="78" t="s">
        <v>638</v>
      </c>
      <c r="G139" s="78">
        <v>60</v>
      </c>
      <c r="H139" s="78" t="s">
        <v>418</v>
      </c>
      <c r="I139" s="78"/>
      <c r="J139" s="92">
        <v>0.04</v>
      </c>
      <c r="K139" s="92">
        <v>2.2000000000000002</v>
      </c>
      <c r="L139" s="78"/>
      <c r="T139" s="78">
        <v>1.365</v>
      </c>
      <c r="W139" s="78" t="s">
        <v>14</v>
      </c>
      <c r="X139" s="78" t="s">
        <v>190</v>
      </c>
      <c r="Z139" s="78" t="s">
        <v>115</v>
      </c>
      <c r="AA139" s="78">
        <v>200</v>
      </c>
      <c r="AB139" s="78" t="s">
        <v>130</v>
      </c>
      <c r="AC139" s="78" t="s">
        <v>709</v>
      </c>
      <c r="BA139" s="109">
        <v>0.27084799999999998</v>
      </c>
      <c r="BC139" s="78" t="s">
        <v>710</v>
      </c>
    </row>
    <row r="140" spans="1:55" ht="43.5" x14ac:dyDescent="0.35">
      <c r="A140" s="105">
        <v>42880</v>
      </c>
      <c r="C140" s="78">
        <v>1</v>
      </c>
      <c r="D140" s="78">
        <v>1</v>
      </c>
      <c r="F140" s="78" t="s">
        <v>640</v>
      </c>
      <c r="G140" s="78">
        <v>60</v>
      </c>
      <c r="H140" s="78" t="s">
        <v>418</v>
      </c>
      <c r="I140" s="78"/>
      <c r="J140" s="92">
        <v>0.04</v>
      </c>
      <c r="K140" s="92">
        <v>2.2000000000000002</v>
      </c>
      <c r="L140" s="78"/>
      <c r="T140" s="78">
        <v>1.365</v>
      </c>
      <c r="W140" s="78" t="s">
        <v>14</v>
      </c>
      <c r="X140" s="78" t="s">
        <v>190</v>
      </c>
      <c r="Z140" s="78" t="s">
        <v>115</v>
      </c>
      <c r="AA140" s="78">
        <v>200</v>
      </c>
      <c r="AB140" s="78" t="s">
        <v>130</v>
      </c>
      <c r="AC140" s="78" t="s">
        <v>709</v>
      </c>
      <c r="BA140" s="109">
        <v>0.25459199999999998</v>
      </c>
      <c r="BC140" s="78" t="s">
        <v>710</v>
      </c>
    </row>
    <row r="141" spans="1:55" ht="43.5" x14ac:dyDescent="0.35">
      <c r="A141" s="105">
        <v>42880</v>
      </c>
      <c r="C141" s="78">
        <v>1</v>
      </c>
      <c r="D141" s="78">
        <v>1</v>
      </c>
      <c r="F141" s="78" t="s">
        <v>636</v>
      </c>
      <c r="G141" s="78">
        <v>60</v>
      </c>
      <c r="H141" s="78" t="s">
        <v>418</v>
      </c>
      <c r="I141" s="78"/>
      <c r="J141" s="92">
        <v>0.04</v>
      </c>
      <c r="K141" s="92">
        <v>2.4</v>
      </c>
      <c r="L141" s="78"/>
      <c r="T141" s="78">
        <v>1.365</v>
      </c>
      <c r="W141" s="78" t="s">
        <v>14</v>
      </c>
      <c r="X141" s="78" t="s">
        <v>190</v>
      </c>
      <c r="Z141" s="78" t="s">
        <v>115</v>
      </c>
      <c r="AA141" s="78">
        <v>200</v>
      </c>
      <c r="AB141" s="78" t="s">
        <v>130</v>
      </c>
      <c r="AC141" s="78" t="s">
        <v>709</v>
      </c>
      <c r="BA141" s="109">
        <v>0.24601600000000001</v>
      </c>
      <c r="BC141" s="78" t="s">
        <v>710</v>
      </c>
    </row>
    <row r="142" spans="1:55" ht="43.5" x14ac:dyDescent="0.35">
      <c r="A142" s="105">
        <v>42880</v>
      </c>
      <c r="C142" s="78">
        <v>1</v>
      </c>
      <c r="D142" s="78">
        <v>1</v>
      </c>
      <c r="F142" s="78" t="s">
        <v>641</v>
      </c>
      <c r="G142" s="78">
        <v>60</v>
      </c>
      <c r="H142" s="78" t="s">
        <v>418</v>
      </c>
      <c r="I142" s="78"/>
      <c r="J142" s="92">
        <v>0.04</v>
      </c>
      <c r="K142" s="92">
        <v>2.6</v>
      </c>
      <c r="L142" s="78"/>
      <c r="T142" s="78">
        <v>1.365</v>
      </c>
      <c r="W142" s="78" t="s">
        <v>14</v>
      </c>
      <c r="X142" s="78" t="s">
        <v>190</v>
      </c>
      <c r="Z142" s="78" t="s">
        <v>115</v>
      </c>
      <c r="AA142" s="78">
        <v>200</v>
      </c>
      <c r="AB142" s="78" t="s">
        <v>130</v>
      </c>
      <c r="AC142" s="78" t="s">
        <v>709</v>
      </c>
      <c r="BA142" s="109">
        <v>0.248192</v>
      </c>
      <c r="BC142" s="78" t="s">
        <v>710</v>
      </c>
    </row>
    <row r="143" spans="1:55" ht="43.5" x14ac:dyDescent="0.35">
      <c r="A143" s="105">
        <v>42879</v>
      </c>
      <c r="C143" s="78">
        <v>1</v>
      </c>
      <c r="D143" s="78">
        <v>1</v>
      </c>
      <c r="F143" s="78" t="s">
        <v>639</v>
      </c>
      <c r="G143" s="78">
        <v>60</v>
      </c>
      <c r="H143" s="78" t="s">
        <v>418</v>
      </c>
      <c r="I143" s="78"/>
      <c r="J143" s="92">
        <v>0.04</v>
      </c>
      <c r="K143" s="92">
        <v>2.6</v>
      </c>
      <c r="L143" s="78"/>
      <c r="T143" s="78">
        <v>1.365</v>
      </c>
      <c r="W143" s="78" t="s">
        <v>14</v>
      </c>
      <c r="X143" s="78" t="s">
        <v>190</v>
      </c>
      <c r="Z143" s="78" t="s">
        <v>115</v>
      </c>
      <c r="AA143" s="78">
        <v>200</v>
      </c>
      <c r="AB143" s="78" t="s">
        <v>130</v>
      </c>
      <c r="AC143" s="78" t="s">
        <v>709</v>
      </c>
      <c r="BA143" s="109">
        <v>0.267264</v>
      </c>
      <c r="BC143" s="78" t="s">
        <v>710</v>
      </c>
    </row>
    <row r="144" spans="1:55" ht="43.5" x14ac:dyDescent="0.35">
      <c r="A144" s="105">
        <v>42880</v>
      </c>
      <c r="C144" s="78">
        <v>1</v>
      </c>
      <c r="D144" s="78">
        <v>1</v>
      </c>
      <c r="F144" s="78" t="s">
        <v>643</v>
      </c>
      <c r="G144" s="78">
        <v>60</v>
      </c>
      <c r="H144" s="78" t="s">
        <v>418</v>
      </c>
      <c r="I144" s="78"/>
      <c r="J144" s="92">
        <v>0.04</v>
      </c>
      <c r="K144" s="92">
        <v>2.6</v>
      </c>
      <c r="L144" s="78"/>
      <c r="T144" s="78">
        <v>1.365</v>
      </c>
      <c r="W144" s="78" t="s">
        <v>14</v>
      </c>
      <c r="X144" s="78" t="s">
        <v>190</v>
      </c>
      <c r="Z144" s="78" t="s">
        <v>115</v>
      </c>
      <c r="AA144" s="78">
        <v>200</v>
      </c>
      <c r="AB144" s="78" t="s">
        <v>130</v>
      </c>
      <c r="AC144" s="78" t="s">
        <v>709</v>
      </c>
      <c r="BA144" s="109">
        <v>0.26700800000000002</v>
      </c>
      <c r="BC144" s="78" t="s">
        <v>710</v>
      </c>
    </row>
    <row r="145" spans="1:55" ht="43.5" x14ac:dyDescent="0.35">
      <c r="A145" s="105">
        <v>42880</v>
      </c>
      <c r="C145" s="78">
        <v>1</v>
      </c>
      <c r="D145" s="78">
        <v>1</v>
      </c>
      <c r="F145" s="78" t="s">
        <v>645</v>
      </c>
      <c r="G145" s="78">
        <v>60</v>
      </c>
      <c r="H145" s="78" t="s">
        <v>418</v>
      </c>
      <c r="I145" s="78"/>
      <c r="J145" s="92">
        <v>0.04</v>
      </c>
      <c r="K145" s="92">
        <v>2.6</v>
      </c>
      <c r="L145" s="78"/>
      <c r="T145" s="78">
        <v>1.365</v>
      </c>
      <c r="W145" s="78" t="s">
        <v>14</v>
      </c>
      <c r="X145" s="78" t="s">
        <v>190</v>
      </c>
      <c r="Z145" s="78" t="s">
        <v>115</v>
      </c>
      <c r="AA145" s="78">
        <v>200</v>
      </c>
      <c r="AB145" s="78" t="s">
        <v>130</v>
      </c>
      <c r="AC145" s="78" t="s">
        <v>709</v>
      </c>
      <c r="BA145" s="109">
        <v>0.25996799999999998</v>
      </c>
      <c r="BC145" s="78" t="s">
        <v>710</v>
      </c>
    </row>
    <row r="146" spans="1:55" ht="43.5" x14ac:dyDescent="0.35">
      <c r="A146" s="105">
        <v>42880</v>
      </c>
      <c r="C146" s="78">
        <v>1</v>
      </c>
      <c r="D146" s="78">
        <v>1</v>
      </c>
      <c r="F146" s="78" t="s">
        <v>646</v>
      </c>
      <c r="G146" s="78">
        <v>60</v>
      </c>
      <c r="H146" s="78" t="s">
        <v>418</v>
      </c>
      <c r="I146" s="78"/>
      <c r="J146" s="92">
        <v>0.04</v>
      </c>
      <c r="K146" s="92">
        <v>2.6</v>
      </c>
      <c r="L146" s="78"/>
      <c r="T146" s="78">
        <v>1.365</v>
      </c>
      <c r="W146" s="78" t="s">
        <v>14</v>
      </c>
      <c r="X146" s="78" t="s">
        <v>190</v>
      </c>
      <c r="Z146" s="78" t="s">
        <v>115</v>
      </c>
      <c r="AA146" s="78">
        <v>200</v>
      </c>
      <c r="AB146" s="78" t="s">
        <v>130</v>
      </c>
      <c r="AC146" s="78" t="s">
        <v>709</v>
      </c>
      <c r="BA146" s="109">
        <v>0.25600000000000001</v>
      </c>
      <c r="BC146" s="78" t="s">
        <v>710</v>
      </c>
    </row>
    <row r="147" spans="1:55" ht="43.5" x14ac:dyDescent="0.35">
      <c r="A147" s="105">
        <v>42880</v>
      </c>
      <c r="C147" s="78">
        <v>1</v>
      </c>
      <c r="D147" s="78">
        <v>1</v>
      </c>
      <c r="F147" s="78" t="s">
        <v>642</v>
      </c>
      <c r="G147" s="78">
        <v>60</v>
      </c>
      <c r="H147" s="78" t="s">
        <v>418</v>
      </c>
      <c r="I147" s="78"/>
      <c r="J147" s="92">
        <v>0.04</v>
      </c>
      <c r="K147" s="92">
        <v>2.8</v>
      </c>
      <c r="L147" s="78"/>
      <c r="T147" s="78">
        <v>1.365</v>
      </c>
      <c r="W147" s="78" t="s">
        <v>14</v>
      </c>
      <c r="X147" s="78" t="s">
        <v>190</v>
      </c>
      <c r="Z147" s="78" t="s">
        <v>115</v>
      </c>
      <c r="AA147" s="78">
        <v>200</v>
      </c>
      <c r="AB147" s="78" t="s">
        <v>130</v>
      </c>
      <c r="AC147" s="78" t="s">
        <v>709</v>
      </c>
      <c r="BA147" s="109">
        <v>0.26432</v>
      </c>
      <c r="BC147" s="78" t="s">
        <v>710</v>
      </c>
    </row>
    <row r="148" spans="1:55" ht="43.5" x14ac:dyDescent="0.35">
      <c r="A148" s="105">
        <v>42880</v>
      </c>
      <c r="C148" s="78">
        <v>1</v>
      </c>
      <c r="D148" s="78">
        <v>1</v>
      </c>
      <c r="F148" s="78" t="s">
        <v>647</v>
      </c>
      <c r="G148" s="78">
        <v>60</v>
      </c>
      <c r="H148" s="78" t="s">
        <v>418</v>
      </c>
      <c r="I148" s="78"/>
      <c r="J148" s="92">
        <v>0.04</v>
      </c>
      <c r="K148" s="92">
        <v>3</v>
      </c>
      <c r="L148" s="78"/>
      <c r="T148" s="78">
        <v>1.365</v>
      </c>
      <c r="W148" s="78" t="s">
        <v>14</v>
      </c>
      <c r="X148" s="78" t="s">
        <v>190</v>
      </c>
      <c r="Z148" s="78" t="s">
        <v>115</v>
      </c>
      <c r="AA148" s="78">
        <v>200</v>
      </c>
      <c r="AB148" s="78" t="s">
        <v>130</v>
      </c>
      <c r="AC148" s="78" t="s">
        <v>709</v>
      </c>
      <c r="BA148" s="109">
        <v>0.24524799999999999</v>
      </c>
      <c r="BC148" s="78" t="s">
        <v>710</v>
      </c>
    </row>
    <row r="149" spans="1:55" ht="43.5" x14ac:dyDescent="0.35">
      <c r="A149" s="105">
        <v>42880</v>
      </c>
      <c r="C149" s="78">
        <v>1</v>
      </c>
      <c r="D149" s="78">
        <v>1</v>
      </c>
      <c r="F149" s="78" t="s">
        <v>649</v>
      </c>
      <c r="G149" s="78">
        <v>60</v>
      </c>
      <c r="H149" s="78" t="s">
        <v>418</v>
      </c>
      <c r="I149" s="78"/>
      <c r="J149" s="92">
        <v>0.04</v>
      </c>
      <c r="K149" s="92">
        <v>3</v>
      </c>
      <c r="L149" s="78"/>
      <c r="T149" s="78">
        <v>1.365</v>
      </c>
      <c r="W149" s="78" t="s">
        <v>14</v>
      </c>
      <c r="X149" s="78" t="s">
        <v>190</v>
      </c>
      <c r="Z149" s="78" t="s">
        <v>115</v>
      </c>
      <c r="AA149" s="78">
        <v>200</v>
      </c>
      <c r="AB149" s="78" t="s">
        <v>130</v>
      </c>
      <c r="AC149" s="78" t="s">
        <v>709</v>
      </c>
      <c r="BA149" s="109">
        <v>0.25702399999999997</v>
      </c>
      <c r="BC149" s="78" t="s">
        <v>710</v>
      </c>
    </row>
    <row r="150" spans="1:55" ht="43.5" x14ac:dyDescent="0.35">
      <c r="A150" s="105">
        <v>42879</v>
      </c>
      <c r="C150" s="78">
        <v>1</v>
      </c>
      <c r="D150" s="78">
        <v>1</v>
      </c>
      <c r="F150" s="78" t="s">
        <v>644</v>
      </c>
      <c r="G150" s="78">
        <v>60</v>
      </c>
      <c r="H150" s="78" t="s">
        <v>418</v>
      </c>
      <c r="I150" s="78"/>
      <c r="J150" s="92">
        <v>0.04</v>
      </c>
      <c r="K150" s="92">
        <v>3</v>
      </c>
      <c r="L150" s="78"/>
      <c r="T150" s="78">
        <v>1.365</v>
      </c>
      <c r="W150" s="78" t="s">
        <v>14</v>
      </c>
      <c r="X150" s="78" t="s">
        <v>190</v>
      </c>
      <c r="Z150" s="78" t="s">
        <v>115</v>
      </c>
      <c r="AA150" s="78">
        <v>200</v>
      </c>
      <c r="AB150" s="78" t="s">
        <v>130</v>
      </c>
      <c r="AC150" s="78" t="s">
        <v>709</v>
      </c>
      <c r="BA150" s="109">
        <v>0.24768000000000001</v>
      </c>
      <c r="BC150" s="78" t="s">
        <v>710</v>
      </c>
    </row>
    <row r="151" spans="1:55" ht="43.5" x14ac:dyDescent="0.35">
      <c r="A151" s="105">
        <v>42880</v>
      </c>
      <c r="C151" s="78">
        <v>1</v>
      </c>
      <c r="D151" s="78">
        <v>1</v>
      </c>
      <c r="F151" s="78" t="s">
        <v>650</v>
      </c>
      <c r="G151" s="78">
        <v>60</v>
      </c>
      <c r="H151" s="78" t="s">
        <v>418</v>
      </c>
      <c r="I151" s="78"/>
      <c r="J151" s="92">
        <v>0.04</v>
      </c>
      <c r="K151" s="92">
        <v>3</v>
      </c>
      <c r="L151" s="78"/>
      <c r="T151" s="78">
        <v>1.365</v>
      </c>
      <c r="W151" s="78" t="s">
        <v>14</v>
      </c>
      <c r="X151" s="78" t="s">
        <v>190</v>
      </c>
      <c r="Z151" s="78" t="s">
        <v>115</v>
      </c>
      <c r="AA151" s="78">
        <v>200</v>
      </c>
      <c r="AB151" s="78" t="s">
        <v>130</v>
      </c>
      <c r="AC151" s="78" t="s">
        <v>709</v>
      </c>
      <c r="BA151" s="109">
        <v>0.24512</v>
      </c>
      <c r="BC151" s="78" t="s">
        <v>710</v>
      </c>
    </row>
    <row r="152" spans="1:55" ht="43.5" x14ac:dyDescent="0.35">
      <c r="A152" s="105">
        <v>42880</v>
      </c>
      <c r="C152" s="78">
        <v>1</v>
      </c>
      <c r="D152" s="78">
        <v>1</v>
      </c>
      <c r="F152" s="78" t="s">
        <v>652</v>
      </c>
      <c r="G152" s="78">
        <v>60</v>
      </c>
      <c r="H152" s="78" t="s">
        <v>418</v>
      </c>
      <c r="I152" s="78"/>
      <c r="J152" s="92">
        <v>0.04</v>
      </c>
      <c r="K152" s="92">
        <v>3</v>
      </c>
      <c r="L152" s="78"/>
      <c r="T152" s="78">
        <v>1.365</v>
      </c>
      <c r="W152" s="78" t="s">
        <v>14</v>
      </c>
      <c r="X152" s="78" t="s">
        <v>190</v>
      </c>
      <c r="Z152" s="78" t="s">
        <v>115</v>
      </c>
      <c r="AA152" s="78">
        <v>200</v>
      </c>
      <c r="AB152" s="78" t="s">
        <v>130</v>
      </c>
      <c r="AC152" s="78" t="s">
        <v>709</v>
      </c>
      <c r="BA152" s="109">
        <v>0.23667199999999999</v>
      </c>
      <c r="BC152" s="78" t="s">
        <v>710</v>
      </c>
    </row>
    <row r="153" spans="1:55" ht="43.5" x14ac:dyDescent="0.35">
      <c r="A153" s="105">
        <v>42880</v>
      </c>
      <c r="C153" s="78">
        <v>1</v>
      </c>
      <c r="D153" s="78">
        <v>1</v>
      </c>
      <c r="F153" s="78" t="s">
        <v>648</v>
      </c>
      <c r="G153" s="78">
        <v>60</v>
      </c>
      <c r="H153" s="78" t="s">
        <v>418</v>
      </c>
      <c r="I153" s="78"/>
      <c r="J153" s="92">
        <v>0.04</v>
      </c>
      <c r="K153" s="92">
        <v>3.2</v>
      </c>
      <c r="L153" s="78"/>
      <c r="T153" s="78">
        <v>1.365</v>
      </c>
      <c r="W153" s="78" t="s">
        <v>14</v>
      </c>
      <c r="X153" s="78" t="s">
        <v>190</v>
      </c>
      <c r="Z153" s="78" t="s">
        <v>115</v>
      </c>
      <c r="AA153" s="78">
        <v>200</v>
      </c>
      <c r="AB153" s="78" t="s">
        <v>130</v>
      </c>
      <c r="AC153" s="78" t="s">
        <v>709</v>
      </c>
      <c r="BA153" s="109">
        <v>0.25535999999999998</v>
      </c>
      <c r="BC153" s="78" t="s">
        <v>710</v>
      </c>
    </row>
    <row r="154" spans="1:55" ht="43.5" x14ac:dyDescent="0.35">
      <c r="A154" s="105">
        <v>42880</v>
      </c>
      <c r="C154" s="78">
        <v>1</v>
      </c>
      <c r="D154" s="78">
        <v>1</v>
      </c>
      <c r="F154" s="78" t="s">
        <v>653</v>
      </c>
      <c r="G154" s="78">
        <v>60</v>
      </c>
      <c r="H154" s="78" t="s">
        <v>418</v>
      </c>
      <c r="I154" s="78"/>
      <c r="J154" s="92">
        <v>0.04</v>
      </c>
      <c r="K154" s="92">
        <v>3.4</v>
      </c>
      <c r="L154" s="78"/>
      <c r="T154" s="78">
        <v>1.365</v>
      </c>
      <c r="W154" s="78" t="s">
        <v>14</v>
      </c>
      <c r="X154" s="78" t="s">
        <v>190</v>
      </c>
      <c r="Z154" s="78" t="s">
        <v>115</v>
      </c>
      <c r="AA154" s="78">
        <v>200</v>
      </c>
      <c r="AB154" s="78" t="s">
        <v>130</v>
      </c>
      <c r="AC154" s="78" t="s">
        <v>709</v>
      </c>
      <c r="BA154" s="109">
        <v>0.239872</v>
      </c>
      <c r="BC154" s="78" t="s">
        <v>710</v>
      </c>
    </row>
    <row r="155" spans="1:55" ht="43.5" x14ac:dyDescent="0.35">
      <c r="A155" s="105">
        <v>42879</v>
      </c>
      <c r="C155" s="78">
        <v>1</v>
      </c>
      <c r="D155" s="78">
        <v>1</v>
      </c>
      <c r="F155" s="78" t="s">
        <v>651</v>
      </c>
      <c r="G155" s="78">
        <v>60</v>
      </c>
      <c r="H155" s="78" t="s">
        <v>418</v>
      </c>
      <c r="I155" s="78"/>
      <c r="J155" s="92">
        <v>0.04</v>
      </c>
      <c r="K155" s="92">
        <v>3.4</v>
      </c>
      <c r="L155" s="78"/>
      <c r="T155" s="78">
        <v>1.365</v>
      </c>
      <c r="W155" s="78" t="s">
        <v>14</v>
      </c>
      <c r="X155" s="78" t="s">
        <v>190</v>
      </c>
      <c r="Z155" s="78" t="s">
        <v>115</v>
      </c>
      <c r="AA155" s="78">
        <v>200</v>
      </c>
      <c r="AB155" s="78" t="s">
        <v>130</v>
      </c>
      <c r="AC155" s="78" t="s">
        <v>709</v>
      </c>
      <c r="BA155" s="109">
        <v>0.24268799999999999</v>
      </c>
      <c r="BC155" s="78" t="s">
        <v>710</v>
      </c>
    </row>
    <row r="156" spans="1:55" ht="43.5" x14ac:dyDescent="0.35">
      <c r="A156" s="105">
        <v>42880</v>
      </c>
      <c r="C156" s="78">
        <v>1</v>
      </c>
      <c r="D156" s="78">
        <v>1</v>
      </c>
      <c r="F156" s="78" t="s">
        <v>654</v>
      </c>
      <c r="G156" s="78">
        <v>60</v>
      </c>
      <c r="H156" s="78" t="s">
        <v>418</v>
      </c>
      <c r="I156" s="78"/>
      <c r="J156" s="92">
        <v>0.04</v>
      </c>
      <c r="K156" s="92">
        <v>3.4</v>
      </c>
      <c r="L156" s="78"/>
      <c r="T156" s="78">
        <v>1.365</v>
      </c>
      <c r="W156" s="78" t="s">
        <v>14</v>
      </c>
      <c r="X156" s="78" t="s">
        <v>190</v>
      </c>
      <c r="Z156" s="78" t="s">
        <v>115</v>
      </c>
      <c r="AA156" s="78">
        <v>200</v>
      </c>
      <c r="AB156" s="78" t="s">
        <v>130</v>
      </c>
      <c r="AC156" s="78" t="s">
        <v>709</v>
      </c>
      <c r="BA156" s="109">
        <v>0.24294399999999999</v>
      </c>
      <c r="BC156" s="78" t="s">
        <v>710</v>
      </c>
    </row>
    <row r="157" spans="1:55" ht="43.5" x14ac:dyDescent="0.35">
      <c r="A157" s="105">
        <v>42880</v>
      </c>
      <c r="C157" s="78">
        <v>1</v>
      </c>
      <c r="D157" s="78">
        <v>1</v>
      </c>
      <c r="F157" s="78" t="s">
        <v>656</v>
      </c>
      <c r="G157" s="78">
        <v>60</v>
      </c>
      <c r="H157" s="78" t="s">
        <v>418</v>
      </c>
      <c r="I157" s="78"/>
      <c r="J157" s="92">
        <v>0.04</v>
      </c>
      <c r="K157" s="92">
        <v>3.4</v>
      </c>
      <c r="L157" s="78"/>
      <c r="T157" s="78">
        <v>1.365</v>
      </c>
      <c r="W157" s="78" t="s">
        <v>14</v>
      </c>
      <c r="X157" s="78" t="s">
        <v>190</v>
      </c>
      <c r="Z157" s="78" t="s">
        <v>115</v>
      </c>
      <c r="AA157" s="78">
        <v>200</v>
      </c>
      <c r="AB157" s="78" t="s">
        <v>130</v>
      </c>
      <c r="AC157" s="78" t="s">
        <v>709</v>
      </c>
      <c r="BA157" s="109">
        <v>0.23168</v>
      </c>
      <c r="BC157" s="78" t="s">
        <v>710</v>
      </c>
    </row>
    <row r="158" spans="1:55" ht="43.5" x14ac:dyDescent="0.35">
      <c r="A158" s="105">
        <v>42880</v>
      </c>
      <c r="C158" s="78">
        <v>1</v>
      </c>
      <c r="D158" s="78">
        <v>1</v>
      </c>
      <c r="F158" s="78" t="s">
        <v>657</v>
      </c>
      <c r="G158" s="78">
        <v>60</v>
      </c>
      <c r="H158" s="78" t="s">
        <v>418</v>
      </c>
      <c r="I158" s="78"/>
      <c r="J158" s="92">
        <v>0.04</v>
      </c>
      <c r="K158" s="92">
        <v>3.4</v>
      </c>
      <c r="L158" s="78"/>
      <c r="T158" s="78">
        <v>1.365</v>
      </c>
      <c r="W158" s="78" t="s">
        <v>14</v>
      </c>
      <c r="X158" s="78" t="s">
        <v>190</v>
      </c>
      <c r="Z158" s="78" t="s">
        <v>115</v>
      </c>
      <c r="AA158" s="78">
        <v>200</v>
      </c>
      <c r="AB158" s="78" t="s">
        <v>130</v>
      </c>
      <c r="AC158" s="78" t="s">
        <v>709</v>
      </c>
      <c r="BA158" s="109">
        <v>0.23014399999999999</v>
      </c>
      <c r="BC158" s="78" t="s">
        <v>710</v>
      </c>
    </row>
    <row r="159" spans="1:55" ht="43.5" x14ac:dyDescent="0.35">
      <c r="A159" s="105">
        <v>42879</v>
      </c>
      <c r="C159" s="78">
        <v>1</v>
      </c>
      <c r="D159" s="78">
        <v>1</v>
      </c>
      <c r="F159" s="78" t="s">
        <v>655</v>
      </c>
      <c r="G159" s="78">
        <v>60</v>
      </c>
      <c r="H159" s="78" t="s">
        <v>418</v>
      </c>
      <c r="I159" s="78"/>
      <c r="J159" s="92">
        <v>0.08</v>
      </c>
      <c r="K159" s="92">
        <v>1</v>
      </c>
      <c r="L159" s="78"/>
      <c r="T159" s="78">
        <v>1.365</v>
      </c>
      <c r="W159" s="78" t="s">
        <v>14</v>
      </c>
      <c r="X159" s="78" t="s">
        <v>190</v>
      </c>
      <c r="Z159" s="78" t="s">
        <v>115</v>
      </c>
      <c r="AA159" s="78">
        <v>200</v>
      </c>
      <c r="AB159" s="78" t="s">
        <v>130</v>
      </c>
      <c r="AC159" s="78" t="s">
        <v>709</v>
      </c>
      <c r="BA159" s="109">
        <v>0.99532799999999999</v>
      </c>
      <c r="BC159" s="78" t="s">
        <v>710</v>
      </c>
    </row>
    <row r="160" spans="1:55" ht="43.5" x14ac:dyDescent="0.35">
      <c r="A160" s="105">
        <v>42879</v>
      </c>
      <c r="C160" s="78">
        <v>1</v>
      </c>
      <c r="D160" s="78">
        <v>1</v>
      </c>
      <c r="F160" s="78" t="s">
        <v>658</v>
      </c>
      <c r="G160" s="78">
        <v>60</v>
      </c>
      <c r="H160" s="78" t="s">
        <v>418</v>
      </c>
      <c r="I160" s="78"/>
      <c r="J160" s="33">
        <v>0.08</v>
      </c>
      <c r="K160" s="99">
        <v>1.4</v>
      </c>
      <c r="L160" s="78"/>
      <c r="T160" s="78">
        <v>1.365</v>
      </c>
      <c r="W160" s="78" t="s">
        <v>14</v>
      </c>
      <c r="X160" s="78" t="s">
        <v>190</v>
      </c>
      <c r="Z160" s="78" t="s">
        <v>115</v>
      </c>
      <c r="AA160" s="78">
        <v>200</v>
      </c>
      <c r="AB160" s="78" t="s">
        <v>130</v>
      </c>
      <c r="AC160" s="78" t="s">
        <v>709</v>
      </c>
      <c r="BA160" s="109">
        <v>1.03424</v>
      </c>
      <c r="BC160" s="78" t="s">
        <v>710</v>
      </c>
    </row>
    <row r="161" spans="1:55" ht="43.5" x14ac:dyDescent="0.35">
      <c r="A161" s="105">
        <v>42879</v>
      </c>
      <c r="C161" s="78">
        <v>1</v>
      </c>
      <c r="D161" s="78">
        <v>1</v>
      </c>
      <c r="F161" s="78" t="s">
        <v>659</v>
      </c>
      <c r="G161" s="78">
        <v>60</v>
      </c>
      <c r="H161" s="78" t="s">
        <v>418</v>
      </c>
      <c r="I161" s="78"/>
      <c r="J161" s="33">
        <v>0.08</v>
      </c>
      <c r="K161" s="99">
        <v>1.8</v>
      </c>
      <c r="L161" s="78"/>
      <c r="T161" s="78">
        <v>1.365</v>
      </c>
      <c r="W161" s="78" t="s">
        <v>14</v>
      </c>
      <c r="X161" s="78" t="s">
        <v>190</v>
      </c>
      <c r="Z161" s="78" t="s">
        <v>115</v>
      </c>
      <c r="AA161" s="78">
        <v>200</v>
      </c>
      <c r="AB161" s="78" t="s">
        <v>130</v>
      </c>
      <c r="AC161" s="78" t="s">
        <v>709</v>
      </c>
      <c r="BA161" s="109">
        <v>1.0764800000000001</v>
      </c>
      <c r="BC161" s="78" t="s">
        <v>710</v>
      </c>
    </row>
    <row r="162" spans="1:55" ht="43.5" x14ac:dyDescent="0.35">
      <c r="A162" s="105">
        <v>42879</v>
      </c>
      <c r="C162" s="78">
        <v>1</v>
      </c>
      <c r="D162" s="78">
        <v>1</v>
      </c>
      <c r="F162" s="78" t="s">
        <v>660</v>
      </c>
      <c r="G162" s="78">
        <v>60</v>
      </c>
      <c r="H162" s="78" t="s">
        <v>418</v>
      </c>
      <c r="I162" s="78"/>
      <c r="J162" s="33">
        <v>0.08</v>
      </c>
      <c r="K162" s="99">
        <v>2.2000000000000002</v>
      </c>
      <c r="L162" s="78"/>
      <c r="T162" s="78">
        <v>1.365</v>
      </c>
      <c r="W162" s="78" t="s">
        <v>14</v>
      </c>
      <c r="X162" s="78" t="s">
        <v>190</v>
      </c>
      <c r="Z162" s="78" t="s">
        <v>115</v>
      </c>
      <c r="AA162" s="78">
        <v>200</v>
      </c>
      <c r="AB162" s="78" t="s">
        <v>130</v>
      </c>
      <c r="AC162" s="78" t="s">
        <v>709</v>
      </c>
      <c r="BA162" s="109">
        <v>1.134336</v>
      </c>
      <c r="BC162" s="78" t="s">
        <v>710</v>
      </c>
    </row>
    <row r="163" spans="1:55" ht="43.5" x14ac:dyDescent="0.35">
      <c r="A163" s="105">
        <v>42879</v>
      </c>
      <c r="C163" s="78">
        <v>1</v>
      </c>
      <c r="D163" s="78">
        <v>1</v>
      </c>
      <c r="F163" s="78" t="s">
        <v>661</v>
      </c>
      <c r="G163" s="78">
        <v>60</v>
      </c>
      <c r="H163" s="78" t="s">
        <v>418</v>
      </c>
      <c r="I163" s="78"/>
      <c r="J163" s="33">
        <v>0.08</v>
      </c>
      <c r="K163" s="99">
        <v>2.6</v>
      </c>
      <c r="L163" s="78"/>
      <c r="T163" s="78">
        <v>1.365</v>
      </c>
      <c r="W163" s="78" t="s">
        <v>14</v>
      </c>
      <c r="X163" s="78" t="s">
        <v>190</v>
      </c>
      <c r="Z163" s="78" t="s">
        <v>115</v>
      </c>
      <c r="AA163" s="78">
        <v>200</v>
      </c>
      <c r="AB163" s="78" t="s">
        <v>130</v>
      </c>
      <c r="AC163" s="78" t="s">
        <v>709</v>
      </c>
      <c r="BA163" s="109">
        <v>1.0753280000000001</v>
      </c>
      <c r="BC163" s="78" t="s">
        <v>710</v>
      </c>
    </row>
    <row r="164" spans="1:55" ht="43.5" x14ac:dyDescent="0.35">
      <c r="A164" s="105">
        <v>42880</v>
      </c>
      <c r="C164" s="78">
        <v>1</v>
      </c>
      <c r="D164" s="78">
        <v>1</v>
      </c>
      <c r="F164" s="78" t="s">
        <v>662</v>
      </c>
      <c r="G164" s="78">
        <v>60</v>
      </c>
      <c r="H164" s="78" t="s">
        <v>418</v>
      </c>
      <c r="I164" s="78"/>
      <c r="J164" s="33">
        <v>0.08</v>
      </c>
      <c r="K164" s="99">
        <v>3</v>
      </c>
      <c r="L164" s="78"/>
      <c r="T164" s="78">
        <v>1.365</v>
      </c>
      <c r="W164" s="78" t="s">
        <v>14</v>
      </c>
      <c r="X164" s="78" t="s">
        <v>190</v>
      </c>
      <c r="Z164" s="78" t="s">
        <v>115</v>
      </c>
      <c r="AA164" s="78">
        <v>200</v>
      </c>
      <c r="AB164" s="78" t="s">
        <v>130</v>
      </c>
      <c r="AC164" s="78" t="s">
        <v>709</v>
      </c>
      <c r="BA164" s="109">
        <v>0.96115200000000001</v>
      </c>
      <c r="BC164" s="78" t="s">
        <v>710</v>
      </c>
    </row>
    <row r="165" spans="1:55" ht="43.5" x14ac:dyDescent="0.35">
      <c r="A165" s="105">
        <v>42880</v>
      </c>
      <c r="C165" s="78">
        <v>1</v>
      </c>
      <c r="D165" s="78">
        <v>1</v>
      </c>
      <c r="F165" s="78" t="s">
        <v>663</v>
      </c>
      <c r="G165" s="78">
        <v>60</v>
      </c>
      <c r="H165" s="78" t="s">
        <v>418</v>
      </c>
      <c r="I165" s="78"/>
      <c r="J165" s="33">
        <v>0.04</v>
      </c>
      <c r="K165" s="99">
        <v>1</v>
      </c>
      <c r="L165" s="78"/>
      <c r="T165" s="78">
        <v>1.365</v>
      </c>
      <c r="W165" s="78" t="s">
        <v>14</v>
      </c>
      <c r="X165" s="78" t="s">
        <v>712</v>
      </c>
      <c r="Z165" s="78" t="s">
        <v>115</v>
      </c>
      <c r="AA165" s="78">
        <v>200</v>
      </c>
      <c r="AB165" s="78" t="s">
        <v>132</v>
      </c>
      <c r="AC165" s="78" t="s">
        <v>709</v>
      </c>
      <c r="BA165" s="110">
        <v>0.26022400000000001</v>
      </c>
      <c r="BC165" s="78" t="s">
        <v>710</v>
      </c>
    </row>
    <row r="166" spans="1:55" ht="43.5" x14ac:dyDescent="0.35">
      <c r="A166" s="105">
        <v>42881</v>
      </c>
      <c r="C166" s="78">
        <v>1</v>
      </c>
      <c r="D166" s="78">
        <v>1</v>
      </c>
      <c r="F166" s="78" t="s">
        <v>665</v>
      </c>
      <c r="G166" s="78">
        <v>60</v>
      </c>
      <c r="H166" s="78" t="s">
        <v>418</v>
      </c>
      <c r="I166" s="78"/>
      <c r="J166" s="33">
        <v>0.04</v>
      </c>
      <c r="K166" s="99">
        <v>1.2</v>
      </c>
      <c r="L166" s="78"/>
      <c r="T166" s="78">
        <v>1.365</v>
      </c>
      <c r="W166" s="78" t="s">
        <v>14</v>
      </c>
      <c r="X166" s="78" t="s">
        <v>712</v>
      </c>
      <c r="Z166" s="78" t="s">
        <v>115</v>
      </c>
      <c r="AA166" s="78">
        <v>200</v>
      </c>
      <c r="AB166" s="78" t="s">
        <v>132</v>
      </c>
      <c r="AC166" s="78" t="s">
        <v>709</v>
      </c>
      <c r="BA166" s="110">
        <v>0.18240000000000001</v>
      </c>
      <c r="BC166" s="78" t="s">
        <v>710</v>
      </c>
    </row>
    <row r="167" spans="1:55" ht="43.5" x14ac:dyDescent="0.35">
      <c r="A167" s="105">
        <v>42880</v>
      </c>
      <c r="C167" s="78">
        <v>1</v>
      </c>
      <c r="D167" s="78">
        <v>1</v>
      </c>
      <c r="F167" s="78" t="s">
        <v>664</v>
      </c>
      <c r="G167" s="78">
        <v>60</v>
      </c>
      <c r="H167" s="78" t="s">
        <v>418</v>
      </c>
      <c r="I167" s="78"/>
      <c r="J167" s="33">
        <v>0.04</v>
      </c>
      <c r="K167" s="99">
        <v>1.4</v>
      </c>
      <c r="L167" s="78"/>
      <c r="T167" s="78">
        <v>1.365</v>
      </c>
      <c r="W167" s="78" t="s">
        <v>14</v>
      </c>
      <c r="X167" s="78" t="s">
        <v>712</v>
      </c>
      <c r="Z167" s="78" t="s">
        <v>115</v>
      </c>
      <c r="AA167" s="78">
        <v>200</v>
      </c>
      <c r="AB167" s="78" t="s">
        <v>132</v>
      </c>
      <c r="AC167" s="78" t="s">
        <v>709</v>
      </c>
      <c r="BA167" s="111">
        <v>0.55155200000000004</v>
      </c>
      <c r="BC167" s="78" t="s">
        <v>710</v>
      </c>
    </row>
    <row r="168" spans="1:55" ht="43.5" x14ac:dyDescent="0.35">
      <c r="A168" s="105">
        <v>42881</v>
      </c>
      <c r="C168" s="78">
        <v>1</v>
      </c>
      <c r="D168" s="78">
        <v>1</v>
      </c>
      <c r="F168" s="78" t="s">
        <v>666</v>
      </c>
      <c r="G168" s="78">
        <v>60</v>
      </c>
      <c r="H168" s="78" t="s">
        <v>418</v>
      </c>
      <c r="I168" s="78"/>
      <c r="J168" s="33">
        <v>0.04</v>
      </c>
      <c r="K168" s="99">
        <v>1.6</v>
      </c>
      <c r="L168" s="78"/>
      <c r="T168" s="78">
        <v>1.365</v>
      </c>
      <c r="W168" s="78" t="s">
        <v>14</v>
      </c>
      <c r="X168" s="78" t="s">
        <v>712</v>
      </c>
      <c r="Z168" s="78" t="s">
        <v>115</v>
      </c>
      <c r="AA168" s="78">
        <v>200</v>
      </c>
      <c r="AB168" s="78" t="s">
        <v>132</v>
      </c>
      <c r="AC168" s="78" t="s">
        <v>709</v>
      </c>
      <c r="BA168" s="110">
        <v>0.69555199999999995</v>
      </c>
      <c r="BC168" s="78" t="s">
        <v>710</v>
      </c>
    </row>
    <row r="169" spans="1:55" ht="43.5" x14ac:dyDescent="0.35">
      <c r="A169" s="105">
        <v>42880</v>
      </c>
      <c r="C169" s="78">
        <v>1</v>
      </c>
      <c r="D169" s="78">
        <v>1</v>
      </c>
      <c r="F169" s="78" t="s">
        <v>669</v>
      </c>
      <c r="G169" s="78">
        <v>60</v>
      </c>
      <c r="H169" s="78" t="s">
        <v>418</v>
      </c>
      <c r="I169" s="78"/>
      <c r="J169" s="33">
        <v>0.04</v>
      </c>
      <c r="K169" s="99">
        <v>1.8</v>
      </c>
      <c r="L169" s="78"/>
      <c r="T169" s="78">
        <v>1.365</v>
      </c>
      <c r="W169" s="78" t="s">
        <v>14</v>
      </c>
      <c r="X169" s="78" t="s">
        <v>712</v>
      </c>
      <c r="Z169" s="78" t="s">
        <v>115</v>
      </c>
      <c r="AA169" s="78">
        <v>200</v>
      </c>
      <c r="AB169" s="78" t="s">
        <v>132</v>
      </c>
      <c r="AC169" s="78" t="s">
        <v>709</v>
      </c>
      <c r="BA169" s="109">
        <v>0.88550399999999996</v>
      </c>
      <c r="BC169" s="78" t="s">
        <v>710</v>
      </c>
    </row>
    <row r="170" spans="1:55" ht="43.5" x14ac:dyDescent="0.35">
      <c r="A170" s="105">
        <v>42881</v>
      </c>
      <c r="C170" s="78">
        <v>1</v>
      </c>
      <c r="D170" s="78">
        <v>1</v>
      </c>
      <c r="F170" s="78" t="s">
        <v>667</v>
      </c>
      <c r="G170" s="78">
        <v>60</v>
      </c>
      <c r="H170" s="78" t="s">
        <v>418</v>
      </c>
      <c r="I170" s="78"/>
      <c r="J170" s="33">
        <v>0.04</v>
      </c>
      <c r="K170" s="99">
        <v>2</v>
      </c>
      <c r="L170" s="78"/>
      <c r="T170" s="78">
        <v>1.365</v>
      </c>
      <c r="W170" s="78" t="s">
        <v>14</v>
      </c>
      <c r="X170" s="78" t="s">
        <v>712</v>
      </c>
      <c r="Z170" s="78" t="s">
        <v>115</v>
      </c>
      <c r="AA170" s="78">
        <v>200</v>
      </c>
      <c r="AB170" s="78" t="s">
        <v>132</v>
      </c>
      <c r="AC170" s="78" t="s">
        <v>709</v>
      </c>
      <c r="BA170" s="110">
        <v>1.0769919999999999</v>
      </c>
      <c r="BC170" s="78" t="s">
        <v>710</v>
      </c>
    </row>
    <row r="171" spans="1:55" ht="43.5" x14ac:dyDescent="0.35">
      <c r="A171" s="105">
        <v>42880</v>
      </c>
      <c r="C171" s="78">
        <v>1</v>
      </c>
      <c r="D171" s="78">
        <v>1</v>
      </c>
      <c r="F171" s="78" t="s">
        <v>668</v>
      </c>
      <c r="G171" s="78">
        <v>60</v>
      </c>
      <c r="H171" s="78" t="s">
        <v>418</v>
      </c>
      <c r="I171" s="78"/>
      <c r="J171" s="33">
        <v>0.04</v>
      </c>
      <c r="K171" s="99">
        <v>2.2000000000000002</v>
      </c>
      <c r="L171" s="78"/>
      <c r="T171" s="78">
        <v>1.365</v>
      </c>
      <c r="W171" s="78" t="s">
        <v>14</v>
      </c>
      <c r="X171" s="78" t="s">
        <v>712</v>
      </c>
      <c r="Z171" s="78" t="s">
        <v>115</v>
      </c>
      <c r="AA171" s="78">
        <v>200</v>
      </c>
      <c r="AB171" s="78" t="s">
        <v>132</v>
      </c>
      <c r="AC171" s="78" t="s">
        <v>709</v>
      </c>
      <c r="BA171" s="109">
        <v>1.2218880000000001</v>
      </c>
      <c r="BC171" s="78" t="s">
        <v>710</v>
      </c>
    </row>
    <row r="172" spans="1:55" ht="43.5" x14ac:dyDescent="0.35">
      <c r="A172" s="105">
        <v>42881</v>
      </c>
      <c r="C172" s="78">
        <v>1</v>
      </c>
      <c r="D172" s="78">
        <v>1</v>
      </c>
      <c r="F172" s="78" t="s">
        <v>671</v>
      </c>
      <c r="G172" s="78">
        <v>60</v>
      </c>
      <c r="H172" s="78" t="s">
        <v>418</v>
      </c>
      <c r="I172" s="78"/>
      <c r="J172" s="33">
        <v>0.04</v>
      </c>
      <c r="K172" s="99">
        <v>2.4</v>
      </c>
      <c r="L172" s="78"/>
      <c r="T172" s="78">
        <v>1.365</v>
      </c>
      <c r="W172" s="78" t="s">
        <v>14</v>
      </c>
      <c r="X172" s="78" t="s">
        <v>712</v>
      </c>
      <c r="Z172" s="78" t="s">
        <v>115</v>
      </c>
      <c r="AA172" s="78">
        <v>200</v>
      </c>
      <c r="AB172" s="78" t="s">
        <v>132</v>
      </c>
      <c r="AC172" s="78" t="s">
        <v>709</v>
      </c>
      <c r="BA172" s="110">
        <v>1.1799040000000001</v>
      </c>
      <c r="BC172" s="78" t="s">
        <v>710</v>
      </c>
    </row>
    <row r="173" spans="1:55" ht="43.5" x14ac:dyDescent="0.35">
      <c r="A173" s="105">
        <v>42880</v>
      </c>
      <c r="C173" s="78">
        <v>1</v>
      </c>
      <c r="D173" s="78">
        <v>1</v>
      </c>
      <c r="F173" s="78" t="s">
        <v>670</v>
      </c>
      <c r="G173" s="78">
        <v>60</v>
      </c>
      <c r="H173" s="78" t="s">
        <v>418</v>
      </c>
      <c r="I173" s="78"/>
      <c r="J173" s="33">
        <v>0.04</v>
      </c>
      <c r="K173" s="99">
        <v>2.6</v>
      </c>
      <c r="L173" s="78"/>
      <c r="T173" s="78">
        <v>1.365</v>
      </c>
      <c r="W173" s="78" t="s">
        <v>14</v>
      </c>
      <c r="X173" s="78" t="s">
        <v>712</v>
      </c>
      <c r="Z173" s="78" t="s">
        <v>115</v>
      </c>
      <c r="AA173" s="78">
        <v>200</v>
      </c>
      <c r="AB173" s="78" t="s">
        <v>132</v>
      </c>
      <c r="AC173" s="78" t="s">
        <v>709</v>
      </c>
      <c r="BA173" s="109">
        <v>1.272832</v>
      </c>
      <c r="BC173" s="78" t="s">
        <v>710</v>
      </c>
    </row>
    <row r="174" spans="1:55" ht="43.5" x14ac:dyDescent="0.35">
      <c r="A174" s="105">
        <v>42881</v>
      </c>
      <c r="C174" s="78">
        <v>1</v>
      </c>
      <c r="D174" s="78">
        <v>1</v>
      </c>
      <c r="F174" s="78" t="s">
        <v>672</v>
      </c>
      <c r="G174" s="78">
        <v>60</v>
      </c>
      <c r="H174" s="78" t="s">
        <v>418</v>
      </c>
      <c r="I174" s="78"/>
      <c r="J174" s="33">
        <v>0.04</v>
      </c>
      <c r="K174" s="99">
        <v>2.8</v>
      </c>
      <c r="L174" s="78"/>
      <c r="T174" s="78">
        <v>1.365</v>
      </c>
      <c r="W174" s="78" t="s">
        <v>14</v>
      </c>
      <c r="X174" s="78" t="s">
        <v>712</v>
      </c>
      <c r="Z174" s="78" t="s">
        <v>115</v>
      </c>
      <c r="AA174" s="78">
        <v>200</v>
      </c>
      <c r="AB174" s="78" t="s">
        <v>132</v>
      </c>
      <c r="AC174" s="78" t="s">
        <v>709</v>
      </c>
      <c r="BA174" s="110">
        <v>1.2325120000000001</v>
      </c>
      <c r="BC174" s="78" t="s">
        <v>710</v>
      </c>
    </row>
    <row r="175" spans="1:55" ht="43.5" x14ac:dyDescent="0.35">
      <c r="A175" s="105">
        <v>42880</v>
      </c>
      <c r="C175" s="78">
        <v>1</v>
      </c>
      <c r="D175" s="78">
        <v>1</v>
      </c>
      <c r="F175" s="78" t="s">
        <v>673</v>
      </c>
      <c r="G175" s="78">
        <v>60</v>
      </c>
      <c r="H175" s="78" t="s">
        <v>418</v>
      </c>
      <c r="I175" s="78"/>
      <c r="J175" s="33">
        <v>0.04</v>
      </c>
      <c r="K175" s="99">
        <v>3</v>
      </c>
      <c r="L175" s="78"/>
      <c r="T175" s="78">
        <v>1.365</v>
      </c>
      <c r="W175" s="78" t="s">
        <v>14</v>
      </c>
      <c r="X175" s="78" t="s">
        <v>712</v>
      </c>
      <c r="Z175" s="78" t="s">
        <v>115</v>
      </c>
      <c r="AA175" s="78">
        <v>200</v>
      </c>
      <c r="AB175" s="78" t="s">
        <v>132</v>
      </c>
      <c r="AC175" s="78" t="s">
        <v>709</v>
      </c>
      <c r="BA175" s="109">
        <v>1.2704</v>
      </c>
      <c r="BC175" s="78" t="s">
        <v>710</v>
      </c>
    </row>
    <row r="176" spans="1:55" ht="43.5" x14ac:dyDescent="0.35">
      <c r="A176" s="105">
        <v>42880</v>
      </c>
      <c r="C176" s="78">
        <v>1</v>
      </c>
      <c r="D176" s="78">
        <v>1</v>
      </c>
      <c r="F176" s="78" t="s">
        <v>674</v>
      </c>
      <c r="G176" s="78">
        <v>60</v>
      </c>
      <c r="H176" s="78" t="s">
        <v>418</v>
      </c>
      <c r="I176" s="78"/>
      <c r="J176" s="33">
        <v>0.04</v>
      </c>
      <c r="K176" s="99">
        <v>3.2</v>
      </c>
      <c r="L176" s="78"/>
      <c r="T176" s="78">
        <v>1.365</v>
      </c>
      <c r="W176" s="78" t="s">
        <v>14</v>
      </c>
      <c r="X176" s="78" t="s">
        <v>712</v>
      </c>
      <c r="Z176" s="78" t="s">
        <v>115</v>
      </c>
      <c r="AA176" s="78">
        <v>200</v>
      </c>
      <c r="AB176" s="78" t="s">
        <v>132</v>
      </c>
      <c r="AC176" s="78" t="s">
        <v>709</v>
      </c>
      <c r="BA176" s="110">
        <v>1.37408</v>
      </c>
      <c r="BC176" s="78" t="s">
        <v>710</v>
      </c>
    </row>
    <row r="177" spans="1:55" ht="43.5" x14ac:dyDescent="0.35">
      <c r="A177" s="105">
        <v>42880</v>
      </c>
      <c r="C177" s="78">
        <v>1</v>
      </c>
      <c r="D177" s="78">
        <v>1</v>
      </c>
      <c r="F177" s="78" t="s">
        <v>675</v>
      </c>
      <c r="G177" s="78">
        <v>60</v>
      </c>
      <c r="H177" s="78" t="s">
        <v>418</v>
      </c>
      <c r="I177" s="78"/>
      <c r="J177" s="33">
        <v>0.04</v>
      </c>
      <c r="K177" s="99">
        <v>3.4</v>
      </c>
      <c r="L177" s="78"/>
      <c r="T177" s="78">
        <v>1.365</v>
      </c>
      <c r="W177" s="78" t="s">
        <v>14</v>
      </c>
      <c r="X177" s="78" t="s">
        <v>712</v>
      </c>
      <c r="Z177" s="78" t="s">
        <v>115</v>
      </c>
      <c r="AA177" s="78">
        <v>200</v>
      </c>
      <c r="AB177" s="78" t="s">
        <v>132</v>
      </c>
      <c r="AC177" s="78" t="s">
        <v>709</v>
      </c>
      <c r="BA177" s="109">
        <v>1.0411520000000001</v>
      </c>
      <c r="BC177" s="78" t="s">
        <v>710</v>
      </c>
    </row>
    <row r="178" spans="1:55" ht="43.5" x14ac:dyDescent="0.35">
      <c r="A178" s="105">
        <v>42881</v>
      </c>
      <c r="C178" s="78">
        <v>1</v>
      </c>
      <c r="D178" s="78">
        <v>1</v>
      </c>
      <c r="F178" s="78" t="s">
        <v>677</v>
      </c>
      <c r="G178" s="78">
        <v>60</v>
      </c>
      <c r="H178" s="78" t="s">
        <v>418</v>
      </c>
      <c r="I178" s="78"/>
      <c r="J178" s="33">
        <v>0.04</v>
      </c>
      <c r="K178" s="99">
        <v>1</v>
      </c>
      <c r="L178" s="78"/>
      <c r="T178" s="78">
        <v>1.365</v>
      </c>
      <c r="W178" s="78" t="s">
        <v>14</v>
      </c>
      <c r="X178" s="78" t="s">
        <v>712</v>
      </c>
      <c r="Z178" s="78" t="s">
        <v>115</v>
      </c>
      <c r="AA178" s="78">
        <v>200</v>
      </c>
      <c r="AB178" s="78" t="s">
        <v>132</v>
      </c>
      <c r="AC178" s="78" t="s">
        <v>709</v>
      </c>
      <c r="BA178" s="110">
        <v>0.39308799999999999</v>
      </c>
      <c r="BC178" s="78" t="s">
        <v>710</v>
      </c>
    </row>
    <row r="179" spans="1:55" ht="43.5" x14ac:dyDescent="0.35">
      <c r="A179" s="105">
        <v>42881</v>
      </c>
      <c r="C179" s="78">
        <v>1</v>
      </c>
      <c r="D179" s="78">
        <v>1</v>
      </c>
      <c r="F179" s="78" t="s">
        <v>678</v>
      </c>
      <c r="G179" s="78">
        <v>60</v>
      </c>
      <c r="H179" s="78" t="s">
        <v>418</v>
      </c>
      <c r="I179" s="78"/>
      <c r="J179" s="33">
        <v>0.04</v>
      </c>
      <c r="K179" s="99">
        <v>1.4</v>
      </c>
      <c r="L179" s="78"/>
      <c r="T179" s="78">
        <v>1.365</v>
      </c>
      <c r="W179" s="78" t="s">
        <v>14</v>
      </c>
      <c r="X179" s="78" t="s">
        <v>712</v>
      </c>
      <c r="Z179" s="78" t="s">
        <v>115</v>
      </c>
      <c r="AA179" s="78">
        <v>200</v>
      </c>
      <c r="AB179" s="78" t="s">
        <v>132</v>
      </c>
      <c r="AC179" s="78" t="s">
        <v>709</v>
      </c>
      <c r="BA179" s="110">
        <v>0.62694399999999995</v>
      </c>
      <c r="BC179" s="78" t="s">
        <v>710</v>
      </c>
    </row>
    <row r="180" spans="1:55" ht="43.5" x14ac:dyDescent="0.35">
      <c r="A180" s="105">
        <v>42881</v>
      </c>
      <c r="C180" s="78">
        <v>1</v>
      </c>
      <c r="D180" s="78">
        <v>1</v>
      </c>
      <c r="F180" s="78" t="s">
        <v>679</v>
      </c>
      <c r="G180" s="78">
        <v>60</v>
      </c>
      <c r="H180" s="78" t="s">
        <v>418</v>
      </c>
      <c r="I180" s="78"/>
      <c r="J180" s="33">
        <v>0.04</v>
      </c>
      <c r="K180" s="99">
        <v>1.8</v>
      </c>
      <c r="L180" s="78"/>
      <c r="T180" s="78">
        <v>1.365</v>
      </c>
      <c r="W180" s="78" t="s">
        <v>14</v>
      </c>
      <c r="X180" s="78" t="s">
        <v>712</v>
      </c>
      <c r="Z180" s="78" t="s">
        <v>115</v>
      </c>
      <c r="AA180" s="78">
        <v>200</v>
      </c>
      <c r="AB180" s="78" t="s">
        <v>132</v>
      </c>
      <c r="AC180" s="78" t="s">
        <v>709</v>
      </c>
      <c r="BA180" s="110">
        <v>0.83916800000000003</v>
      </c>
      <c r="BC180" s="78" t="s">
        <v>710</v>
      </c>
    </row>
    <row r="181" spans="1:55" ht="43.5" x14ac:dyDescent="0.35">
      <c r="A181" s="105">
        <v>42881</v>
      </c>
      <c r="C181" s="78">
        <v>1</v>
      </c>
      <c r="D181" s="78">
        <v>1</v>
      </c>
      <c r="F181" s="78" t="s">
        <v>680</v>
      </c>
      <c r="G181" s="78">
        <v>60</v>
      </c>
      <c r="H181" s="78" t="s">
        <v>418</v>
      </c>
      <c r="I181" s="78"/>
      <c r="J181" s="33">
        <v>0.04</v>
      </c>
      <c r="K181" s="99">
        <v>2.2000000000000002</v>
      </c>
      <c r="L181" s="78"/>
      <c r="T181" s="78">
        <v>1.365</v>
      </c>
      <c r="W181" s="78" t="s">
        <v>14</v>
      </c>
      <c r="X181" s="78" t="s">
        <v>712</v>
      </c>
      <c r="Z181" s="78" t="s">
        <v>115</v>
      </c>
      <c r="AA181" s="78">
        <v>200</v>
      </c>
      <c r="AB181" s="78" t="s">
        <v>132</v>
      </c>
      <c r="AC181" s="78" t="s">
        <v>709</v>
      </c>
      <c r="BA181" s="110">
        <v>0.86796799999999996</v>
      </c>
      <c r="BC181" s="78" t="s">
        <v>710</v>
      </c>
    </row>
    <row r="182" spans="1:55" ht="43.5" x14ac:dyDescent="0.35">
      <c r="A182" s="105">
        <v>42881</v>
      </c>
      <c r="C182" s="78">
        <v>1</v>
      </c>
      <c r="D182" s="78">
        <v>1</v>
      </c>
      <c r="F182" s="78" t="s">
        <v>681</v>
      </c>
      <c r="G182" s="78">
        <v>60</v>
      </c>
      <c r="H182" s="78" t="s">
        <v>418</v>
      </c>
      <c r="I182" s="78"/>
      <c r="J182" s="33">
        <v>0.04</v>
      </c>
      <c r="K182" s="99">
        <v>2.6</v>
      </c>
      <c r="L182" s="78"/>
      <c r="T182" s="78">
        <v>1.365</v>
      </c>
      <c r="W182" s="78" t="s">
        <v>14</v>
      </c>
      <c r="X182" s="78" t="s">
        <v>712</v>
      </c>
      <c r="Z182" s="78" t="s">
        <v>115</v>
      </c>
      <c r="AA182" s="78">
        <v>200</v>
      </c>
      <c r="AB182" s="78" t="s">
        <v>132</v>
      </c>
      <c r="AC182" s="78" t="s">
        <v>709</v>
      </c>
      <c r="BA182" s="110">
        <v>0.739456</v>
      </c>
      <c r="BC182" s="78" t="s">
        <v>710</v>
      </c>
    </row>
    <row r="183" spans="1:55" ht="43.5" x14ac:dyDescent="0.35">
      <c r="A183" s="105">
        <v>42881</v>
      </c>
      <c r="C183" s="78">
        <v>1</v>
      </c>
      <c r="D183" s="78">
        <v>1</v>
      </c>
      <c r="F183" s="78" t="s">
        <v>682</v>
      </c>
      <c r="G183" s="78">
        <v>60</v>
      </c>
      <c r="H183" s="78" t="s">
        <v>418</v>
      </c>
      <c r="I183" s="78"/>
      <c r="J183" s="33">
        <v>0.04</v>
      </c>
      <c r="K183" s="99">
        <v>3</v>
      </c>
      <c r="L183" s="78"/>
      <c r="T183" s="78">
        <v>1.365</v>
      </c>
      <c r="W183" s="78" t="s">
        <v>14</v>
      </c>
      <c r="X183" s="78" t="s">
        <v>712</v>
      </c>
      <c r="Z183" s="78" t="s">
        <v>115</v>
      </c>
      <c r="AA183" s="78">
        <v>200</v>
      </c>
      <c r="AB183" s="78" t="s">
        <v>132</v>
      </c>
      <c r="AC183" s="78" t="s">
        <v>709</v>
      </c>
      <c r="BA183" s="110">
        <v>0.69683200000000001</v>
      </c>
      <c r="BC183" s="78" t="s">
        <v>710</v>
      </c>
    </row>
    <row r="184" spans="1:55" ht="43.5" x14ac:dyDescent="0.35">
      <c r="A184" s="105">
        <v>42881</v>
      </c>
      <c r="C184" s="78">
        <v>1</v>
      </c>
      <c r="D184" s="78">
        <v>1</v>
      </c>
      <c r="F184" s="78" t="s">
        <v>683</v>
      </c>
      <c r="G184" s="78">
        <v>60</v>
      </c>
      <c r="H184" s="78" t="s">
        <v>418</v>
      </c>
      <c r="I184" s="78"/>
      <c r="J184" s="33">
        <v>0.04</v>
      </c>
      <c r="K184" s="99">
        <v>3.4</v>
      </c>
      <c r="L184" s="78"/>
      <c r="T184" s="78">
        <v>1.365</v>
      </c>
      <c r="W184" s="78" t="s">
        <v>14</v>
      </c>
      <c r="X184" s="78" t="s">
        <v>712</v>
      </c>
      <c r="Z184" s="78" t="s">
        <v>115</v>
      </c>
      <c r="AA184" s="78">
        <v>200</v>
      </c>
      <c r="AB184" s="78" t="s">
        <v>132</v>
      </c>
      <c r="AC184" s="78" t="s">
        <v>709</v>
      </c>
      <c r="BA184" s="110">
        <v>0.64396799999999998</v>
      </c>
      <c r="BC184" s="78" t="s">
        <v>710</v>
      </c>
    </row>
    <row r="185" spans="1:55" ht="43.5" x14ac:dyDescent="0.35">
      <c r="A185" s="105">
        <v>42881</v>
      </c>
      <c r="C185" s="78">
        <v>1</v>
      </c>
      <c r="D185" s="78">
        <v>1</v>
      </c>
      <c r="F185" s="78" t="s">
        <v>676</v>
      </c>
      <c r="G185" s="78">
        <v>60</v>
      </c>
      <c r="H185" s="78" t="s">
        <v>418</v>
      </c>
      <c r="I185" s="78"/>
      <c r="J185" s="33">
        <v>0.04</v>
      </c>
      <c r="K185" s="99">
        <v>1</v>
      </c>
      <c r="L185" s="78"/>
      <c r="T185" s="78">
        <v>1.365</v>
      </c>
      <c r="W185" s="78" t="s">
        <v>14</v>
      </c>
      <c r="X185" s="78" t="s">
        <v>712</v>
      </c>
      <c r="Z185" s="78" t="s">
        <v>115</v>
      </c>
      <c r="AA185" s="78">
        <v>200</v>
      </c>
      <c r="AB185" s="78" t="s">
        <v>132</v>
      </c>
      <c r="AC185" s="78" t="s">
        <v>709</v>
      </c>
      <c r="BA185" s="109">
        <v>0.282752</v>
      </c>
      <c r="BC185" s="78" t="s">
        <v>710</v>
      </c>
    </row>
    <row r="186" spans="1:55" ht="43.5" x14ac:dyDescent="0.35">
      <c r="A186" s="105">
        <v>42881</v>
      </c>
      <c r="C186" s="78">
        <v>1</v>
      </c>
      <c r="D186" s="78">
        <v>1</v>
      </c>
      <c r="F186" s="78" t="s">
        <v>685</v>
      </c>
      <c r="G186" s="78">
        <v>60</v>
      </c>
      <c r="H186" s="78" t="s">
        <v>418</v>
      </c>
      <c r="I186" s="78"/>
      <c r="J186" s="33">
        <v>0.04</v>
      </c>
      <c r="K186" s="99">
        <v>1.4</v>
      </c>
      <c r="L186" s="78"/>
      <c r="T186" s="78">
        <v>1.365</v>
      </c>
      <c r="W186" s="78" t="s">
        <v>14</v>
      </c>
      <c r="X186" s="78" t="s">
        <v>712</v>
      </c>
      <c r="Z186" s="78" t="s">
        <v>115</v>
      </c>
      <c r="AA186" s="78">
        <v>200</v>
      </c>
      <c r="AB186" s="78" t="s">
        <v>132</v>
      </c>
      <c r="AC186" s="78" t="s">
        <v>709</v>
      </c>
      <c r="BA186" s="109">
        <v>0.71923199999999998</v>
      </c>
      <c r="BC186" s="78" t="s">
        <v>710</v>
      </c>
    </row>
    <row r="187" spans="1:55" ht="43.5" x14ac:dyDescent="0.35">
      <c r="A187" s="105">
        <v>42881</v>
      </c>
      <c r="C187" s="78">
        <v>1</v>
      </c>
      <c r="D187" s="78">
        <v>1</v>
      </c>
      <c r="F187" s="78" t="s">
        <v>686</v>
      </c>
      <c r="G187" s="78">
        <v>60</v>
      </c>
      <c r="H187" s="78" t="s">
        <v>418</v>
      </c>
      <c r="I187" s="78"/>
      <c r="J187" s="33">
        <v>0.04</v>
      </c>
      <c r="K187" s="99">
        <v>1.8</v>
      </c>
      <c r="L187" s="78"/>
      <c r="T187" s="78">
        <v>1.365</v>
      </c>
      <c r="W187" s="78" t="s">
        <v>14</v>
      </c>
      <c r="X187" s="78" t="s">
        <v>712</v>
      </c>
      <c r="Z187" s="78" t="s">
        <v>115</v>
      </c>
      <c r="AA187" s="78">
        <v>200</v>
      </c>
      <c r="AB187" s="78" t="s">
        <v>132</v>
      </c>
      <c r="AC187" s="78" t="s">
        <v>709</v>
      </c>
      <c r="BA187" s="109">
        <v>0.9728</v>
      </c>
      <c r="BC187" s="78" t="s">
        <v>710</v>
      </c>
    </row>
    <row r="188" spans="1:55" ht="43.5" x14ac:dyDescent="0.35">
      <c r="A188" s="105">
        <v>42881</v>
      </c>
      <c r="C188" s="78">
        <v>1</v>
      </c>
      <c r="D188" s="78">
        <v>1</v>
      </c>
      <c r="F188" s="78" t="s">
        <v>687</v>
      </c>
      <c r="G188" s="78">
        <v>60</v>
      </c>
      <c r="H188" s="78" t="s">
        <v>418</v>
      </c>
      <c r="I188" s="78"/>
      <c r="J188" s="33">
        <v>0.04</v>
      </c>
      <c r="K188" s="99">
        <v>2.2000000000000002</v>
      </c>
      <c r="L188" s="78"/>
      <c r="T188" s="78">
        <v>1.365</v>
      </c>
      <c r="W188" s="78" t="s">
        <v>14</v>
      </c>
      <c r="X188" s="78" t="s">
        <v>712</v>
      </c>
      <c r="Z188" s="78" t="s">
        <v>115</v>
      </c>
      <c r="AA188" s="78">
        <v>200</v>
      </c>
      <c r="AB188" s="78" t="s">
        <v>132</v>
      </c>
      <c r="AC188" s="78" t="s">
        <v>709</v>
      </c>
      <c r="BA188" s="109">
        <v>0.95398400000000005</v>
      </c>
      <c r="BC188" s="78" t="s">
        <v>710</v>
      </c>
    </row>
    <row r="189" spans="1:55" ht="43.5" x14ac:dyDescent="0.35">
      <c r="A189" s="105">
        <v>42881</v>
      </c>
      <c r="C189" s="78">
        <v>1</v>
      </c>
      <c r="D189" s="78">
        <v>1</v>
      </c>
      <c r="F189" s="78" t="s">
        <v>688</v>
      </c>
      <c r="G189" s="78">
        <v>60</v>
      </c>
      <c r="H189" s="78" t="s">
        <v>418</v>
      </c>
      <c r="I189" s="78"/>
      <c r="J189" s="33">
        <v>0.04</v>
      </c>
      <c r="K189" s="99">
        <v>2.6</v>
      </c>
      <c r="L189" s="78"/>
      <c r="T189" s="78">
        <v>1.365</v>
      </c>
      <c r="W189" s="78" t="s">
        <v>14</v>
      </c>
      <c r="X189" s="78" t="s">
        <v>712</v>
      </c>
      <c r="Z189" s="78" t="s">
        <v>115</v>
      </c>
      <c r="AA189" s="78">
        <v>200</v>
      </c>
      <c r="AB189" s="78" t="s">
        <v>132</v>
      </c>
      <c r="AC189" s="78" t="s">
        <v>709</v>
      </c>
      <c r="BA189" s="109">
        <v>0.82278399999999996</v>
      </c>
      <c r="BC189" s="78" t="s">
        <v>710</v>
      </c>
    </row>
    <row r="190" spans="1:55" ht="43.5" x14ac:dyDescent="0.35">
      <c r="A190" s="105">
        <v>42881</v>
      </c>
      <c r="C190" s="78">
        <v>1</v>
      </c>
      <c r="D190" s="78">
        <v>1</v>
      </c>
      <c r="F190" s="78" t="s">
        <v>689</v>
      </c>
      <c r="G190" s="78">
        <v>60</v>
      </c>
      <c r="H190" s="78" t="s">
        <v>418</v>
      </c>
      <c r="I190" s="78"/>
      <c r="J190" s="33">
        <v>0.04</v>
      </c>
      <c r="K190" s="99">
        <v>3</v>
      </c>
      <c r="L190" s="78"/>
      <c r="T190" s="78">
        <v>1.365</v>
      </c>
      <c r="W190" s="78" t="s">
        <v>14</v>
      </c>
      <c r="X190" s="78" t="s">
        <v>712</v>
      </c>
      <c r="Z190" s="78" t="s">
        <v>115</v>
      </c>
      <c r="AA190" s="78">
        <v>200</v>
      </c>
      <c r="AB190" s="78" t="s">
        <v>132</v>
      </c>
      <c r="AC190" s="78" t="s">
        <v>709</v>
      </c>
      <c r="BA190" s="109">
        <v>0.78591999999999995</v>
      </c>
      <c r="BC190" s="78" t="s">
        <v>710</v>
      </c>
    </row>
    <row r="191" spans="1:55" ht="43.5" x14ac:dyDescent="0.35">
      <c r="A191" s="105">
        <v>42881</v>
      </c>
      <c r="C191" s="78">
        <v>1</v>
      </c>
      <c r="D191" s="78">
        <v>1</v>
      </c>
      <c r="F191" s="78" t="s">
        <v>690</v>
      </c>
      <c r="G191" s="78">
        <v>60</v>
      </c>
      <c r="H191" s="78" t="s">
        <v>418</v>
      </c>
      <c r="I191" s="78"/>
      <c r="J191" s="33">
        <v>0.04</v>
      </c>
      <c r="K191" s="99">
        <v>3.4</v>
      </c>
      <c r="L191" s="78"/>
      <c r="T191" s="78">
        <v>1.365</v>
      </c>
      <c r="W191" s="78" t="s">
        <v>14</v>
      </c>
      <c r="X191" s="78" t="s">
        <v>712</v>
      </c>
      <c r="Z191" s="78" t="s">
        <v>115</v>
      </c>
      <c r="AA191" s="78">
        <v>200</v>
      </c>
      <c r="AB191" s="78" t="s">
        <v>132</v>
      </c>
      <c r="AC191" s="78" t="s">
        <v>709</v>
      </c>
      <c r="BA191" s="109">
        <v>0.59673600000000004</v>
      </c>
      <c r="BC191" s="78" t="s">
        <v>710</v>
      </c>
    </row>
    <row r="192" spans="1:55" ht="43.5" x14ac:dyDescent="0.35">
      <c r="A192" s="105">
        <v>42881</v>
      </c>
      <c r="C192" s="78">
        <v>1</v>
      </c>
      <c r="D192" s="78">
        <v>1</v>
      </c>
      <c r="F192" s="78" t="s">
        <v>684</v>
      </c>
      <c r="G192" s="78">
        <v>60</v>
      </c>
      <c r="H192" s="78" t="s">
        <v>418</v>
      </c>
      <c r="I192" s="78"/>
      <c r="J192" s="33">
        <v>0.04</v>
      </c>
      <c r="K192" s="99">
        <v>1</v>
      </c>
      <c r="L192" s="78"/>
      <c r="T192" s="78">
        <v>1.365</v>
      </c>
      <c r="W192" s="78" t="s">
        <v>14</v>
      </c>
      <c r="X192" s="78" t="s">
        <v>712</v>
      </c>
      <c r="Z192" s="78" t="s">
        <v>115</v>
      </c>
      <c r="AA192" s="78">
        <v>200</v>
      </c>
      <c r="AB192" s="78" t="s">
        <v>132</v>
      </c>
      <c r="AC192" s="78" t="s">
        <v>709</v>
      </c>
      <c r="BA192" s="109">
        <v>0.24870400000000001</v>
      </c>
      <c r="BC192" s="78" t="s">
        <v>710</v>
      </c>
    </row>
    <row r="193" spans="1:55" ht="43.5" x14ac:dyDescent="0.35">
      <c r="A193" s="105">
        <v>42881</v>
      </c>
      <c r="C193" s="78">
        <v>1</v>
      </c>
      <c r="D193" s="78">
        <v>1</v>
      </c>
      <c r="F193" s="78" t="s">
        <v>691</v>
      </c>
      <c r="G193" s="78">
        <v>60</v>
      </c>
      <c r="H193" s="78" t="s">
        <v>418</v>
      </c>
      <c r="I193" s="78"/>
      <c r="J193" s="33">
        <v>0.04</v>
      </c>
      <c r="K193" s="99">
        <v>1.4</v>
      </c>
      <c r="L193" s="78"/>
      <c r="T193" s="78">
        <v>1.365</v>
      </c>
      <c r="W193" s="78" t="s">
        <v>14</v>
      </c>
      <c r="X193" s="78" t="s">
        <v>712</v>
      </c>
      <c r="Z193" s="78" t="s">
        <v>115</v>
      </c>
      <c r="AA193" s="78">
        <v>200</v>
      </c>
      <c r="AB193" s="78" t="s">
        <v>132</v>
      </c>
      <c r="AC193" s="78" t="s">
        <v>709</v>
      </c>
      <c r="BA193" s="109">
        <v>0.69683200000000001</v>
      </c>
      <c r="BC193" s="78" t="s">
        <v>710</v>
      </c>
    </row>
    <row r="194" spans="1:55" ht="43.5" x14ac:dyDescent="0.35">
      <c r="A194" s="105">
        <v>42881</v>
      </c>
      <c r="C194" s="78">
        <v>1</v>
      </c>
      <c r="D194" s="78">
        <v>1</v>
      </c>
      <c r="F194" s="78" t="s">
        <v>692</v>
      </c>
      <c r="G194" s="78">
        <v>60</v>
      </c>
      <c r="H194" s="78" t="s">
        <v>418</v>
      </c>
      <c r="I194" s="78"/>
      <c r="J194" s="33">
        <v>0.04</v>
      </c>
      <c r="K194" s="99">
        <v>1.8</v>
      </c>
      <c r="L194" s="78"/>
      <c r="T194" s="78">
        <v>1.365</v>
      </c>
      <c r="W194" s="78" t="s">
        <v>14</v>
      </c>
      <c r="X194" s="78" t="s">
        <v>712</v>
      </c>
      <c r="Z194" s="78" t="s">
        <v>115</v>
      </c>
      <c r="AA194" s="78">
        <v>200</v>
      </c>
      <c r="AB194" s="78" t="s">
        <v>132</v>
      </c>
      <c r="AC194" s="78" t="s">
        <v>709</v>
      </c>
      <c r="BA194" s="109">
        <v>0.84416000000000002</v>
      </c>
      <c r="BC194" s="78" t="s">
        <v>710</v>
      </c>
    </row>
    <row r="195" spans="1:55" ht="43.5" x14ac:dyDescent="0.35">
      <c r="A195" s="105">
        <v>42881</v>
      </c>
      <c r="C195" s="78">
        <v>1</v>
      </c>
      <c r="D195" s="78">
        <v>1</v>
      </c>
      <c r="F195" s="78" t="s">
        <v>693</v>
      </c>
      <c r="G195" s="78">
        <v>60</v>
      </c>
      <c r="H195" s="78" t="s">
        <v>418</v>
      </c>
      <c r="I195" s="78"/>
      <c r="J195" s="33">
        <v>0.04</v>
      </c>
      <c r="K195" s="99">
        <v>2.2000000000000002</v>
      </c>
      <c r="L195" s="78"/>
      <c r="T195" s="78">
        <v>1.365</v>
      </c>
      <c r="W195" s="78" t="s">
        <v>14</v>
      </c>
      <c r="X195" s="78" t="s">
        <v>712</v>
      </c>
      <c r="Z195" s="78" t="s">
        <v>115</v>
      </c>
      <c r="AA195" s="78">
        <v>200</v>
      </c>
      <c r="AB195" s="78" t="s">
        <v>132</v>
      </c>
      <c r="AC195" s="78" t="s">
        <v>709</v>
      </c>
      <c r="BA195" s="109">
        <v>0.84876799999999997</v>
      </c>
      <c r="BC195" s="78" t="s">
        <v>710</v>
      </c>
    </row>
    <row r="196" spans="1:55" ht="43.5" x14ac:dyDescent="0.35">
      <c r="A196" s="105">
        <v>42881</v>
      </c>
      <c r="C196" s="78">
        <v>1</v>
      </c>
      <c r="D196" s="78">
        <v>1</v>
      </c>
      <c r="F196" s="78" t="s">
        <v>694</v>
      </c>
      <c r="G196" s="78">
        <v>60</v>
      </c>
      <c r="H196" s="78" t="s">
        <v>418</v>
      </c>
      <c r="I196" s="78"/>
      <c r="J196" s="33">
        <v>0.04</v>
      </c>
      <c r="K196" s="99">
        <v>2.6</v>
      </c>
      <c r="L196" s="78"/>
      <c r="T196" s="78">
        <v>1.365</v>
      </c>
      <c r="W196" s="78" t="s">
        <v>14</v>
      </c>
      <c r="X196" s="78" t="s">
        <v>712</v>
      </c>
      <c r="Z196" s="78" t="s">
        <v>115</v>
      </c>
      <c r="AA196" s="78">
        <v>200</v>
      </c>
      <c r="AB196" s="78" t="s">
        <v>132</v>
      </c>
      <c r="AC196" s="78" t="s">
        <v>709</v>
      </c>
      <c r="BA196" s="109">
        <v>0.80563200000000001</v>
      </c>
      <c r="BC196" s="78" t="s">
        <v>710</v>
      </c>
    </row>
    <row r="197" spans="1:55" ht="43.5" x14ac:dyDescent="0.35">
      <c r="A197" s="105">
        <v>42881</v>
      </c>
      <c r="C197" s="78">
        <v>1</v>
      </c>
      <c r="D197" s="78">
        <v>1</v>
      </c>
      <c r="F197" s="78" t="s">
        <v>695</v>
      </c>
      <c r="G197" s="78">
        <v>60</v>
      </c>
      <c r="H197" s="78" t="s">
        <v>418</v>
      </c>
      <c r="I197" s="78"/>
      <c r="J197" s="33">
        <v>0.04</v>
      </c>
      <c r="K197" s="99">
        <v>3</v>
      </c>
      <c r="L197" s="78"/>
      <c r="T197" s="78">
        <v>1.365</v>
      </c>
      <c r="W197" s="78" t="s">
        <v>14</v>
      </c>
      <c r="X197" s="78" t="s">
        <v>712</v>
      </c>
      <c r="Z197" s="78" t="s">
        <v>115</v>
      </c>
      <c r="AA197" s="78">
        <v>200</v>
      </c>
      <c r="AB197" s="78" t="s">
        <v>132</v>
      </c>
      <c r="AC197" s="78" t="s">
        <v>709</v>
      </c>
      <c r="BA197" s="109">
        <v>0.79859199999999997</v>
      </c>
      <c r="BC197" s="78" t="s">
        <v>710</v>
      </c>
    </row>
    <row r="198" spans="1:55" ht="43.5" x14ac:dyDescent="0.35">
      <c r="A198" s="105">
        <v>42881</v>
      </c>
      <c r="C198" s="78">
        <v>1</v>
      </c>
      <c r="D198" s="78">
        <v>1</v>
      </c>
      <c r="F198" s="78" t="s">
        <v>696</v>
      </c>
      <c r="G198" s="78">
        <v>60</v>
      </c>
      <c r="H198" s="78" t="s">
        <v>418</v>
      </c>
      <c r="I198" s="78"/>
      <c r="J198" s="33">
        <v>0.04</v>
      </c>
      <c r="K198" s="99">
        <v>3.4</v>
      </c>
      <c r="L198" s="78"/>
      <c r="T198" s="78">
        <v>1.365</v>
      </c>
      <c r="W198" s="78" t="s">
        <v>14</v>
      </c>
      <c r="X198" s="78" t="s">
        <v>196</v>
      </c>
      <c r="Z198" s="78" t="s">
        <v>115</v>
      </c>
      <c r="AA198" s="78">
        <v>200</v>
      </c>
      <c r="AB198" s="78" t="s">
        <v>132</v>
      </c>
      <c r="AC198" s="78" t="s">
        <v>709</v>
      </c>
      <c r="BA198" s="109">
        <v>0.56396800000000002</v>
      </c>
      <c r="BC198" s="78" t="s">
        <v>710</v>
      </c>
    </row>
    <row r="199" spans="1:55" ht="43.5" x14ac:dyDescent="0.35">
      <c r="A199" s="105">
        <v>42881</v>
      </c>
      <c r="C199" s="78">
        <v>1</v>
      </c>
      <c r="D199" s="78">
        <v>1</v>
      </c>
      <c r="F199" s="78" t="s">
        <v>697</v>
      </c>
      <c r="G199" s="78">
        <v>60</v>
      </c>
      <c r="H199" s="78" t="s">
        <v>418</v>
      </c>
      <c r="I199" s="78"/>
      <c r="J199" s="33">
        <v>0.04</v>
      </c>
      <c r="K199" s="99">
        <v>1</v>
      </c>
      <c r="L199" s="78"/>
      <c r="T199" s="78">
        <v>1.365</v>
      </c>
      <c r="W199" s="78" t="s">
        <v>14</v>
      </c>
      <c r="X199" s="78" t="s">
        <v>196</v>
      </c>
      <c r="Z199" s="78" t="s">
        <v>115</v>
      </c>
      <c r="AA199" s="78">
        <v>200</v>
      </c>
      <c r="AB199" s="78" t="s">
        <v>132</v>
      </c>
      <c r="AC199" s="78" t="s">
        <v>709</v>
      </c>
      <c r="BA199" s="112">
        <v>0.28684799999999999</v>
      </c>
      <c r="BC199" s="78" t="s">
        <v>710</v>
      </c>
    </row>
    <row r="200" spans="1:55" ht="43.5" x14ac:dyDescent="0.35">
      <c r="A200" s="105">
        <v>42880</v>
      </c>
      <c r="C200" s="78">
        <v>1</v>
      </c>
      <c r="D200" s="78">
        <v>1</v>
      </c>
      <c r="F200" s="78" t="s">
        <v>698</v>
      </c>
      <c r="G200" s="78">
        <v>60</v>
      </c>
      <c r="H200" s="78" t="s">
        <v>418</v>
      </c>
      <c r="I200" s="78"/>
      <c r="J200" s="33">
        <v>0.04</v>
      </c>
      <c r="K200" s="99">
        <v>1.4</v>
      </c>
      <c r="L200" s="78"/>
      <c r="T200" s="78">
        <v>1.365</v>
      </c>
      <c r="W200" s="78" t="s">
        <v>14</v>
      </c>
      <c r="X200" s="78" t="s">
        <v>196</v>
      </c>
      <c r="Z200" s="78" t="s">
        <v>115</v>
      </c>
      <c r="AA200" s="78">
        <v>200</v>
      </c>
      <c r="AB200" s="78" t="s">
        <v>132</v>
      </c>
      <c r="AC200" s="78" t="s">
        <v>709</v>
      </c>
      <c r="BA200" s="112">
        <v>0.53260799999999997</v>
      </c>
      <c r="BC200" s="78" t="s">
        <v>710</v>
      </c>
    </row>
    <row r="201" spans="1:55" ht="43.5" x14ac:dyDescent="0.35">
      <c r="A201" s="105">
        <v>42881</v>
      </c>
      <c r="C201" s="78">
        <v>1</v>
      </c>
      <c r="D201" s="78">
        <v>1</v>
      </c>
      <c r="F201" s="78" t="s">
        <v>699</v>
      </c>
      <c r="G201" s="78">
        <v>60</v>
      </c>
      <c r="H201" s="78" t="s">
        <v>418</v>
      </c>
      <c r="I201" s="78"/>
      <c r="J201" s="33">
        <v>0.04</v>
      </c>
      <c r="K201" s="99">
        <v>1.8</v>
      </c>
      <c r="L201" s="78"/>
      <c r="T201" s="78">
        <v>1.365</v>
      </c>
      <c r="W201" s="78" t="s">
        <v>14</v>
      </c>
      <c r="X201" s="78" t="s">
        <v>196</v>
      </c>
      <c r="Z201" s="78" t="s">
        <v>115</v>
      </c>
      <c r="AA201" s="78">
        <v>200</v>
      </c>
      <c r="AB201" s="78" t="s">
        <v>132</v>
      </c>
      <c r="AC201" s="78" t="s">
        <v>709</v>
      </c>
      <c r="BA201" s="112">
        <v>0.77158400000000005</v>
      </c>
      <c r="BC201" s="78" t="s">
        <v>710</v>
      </c>
    </row>
    <row r="202" spans="1:55" ht="43.5" x14ac:dyDescent="0.35">
      <c r="A202" s="105">
        <v>42880</v>
      </c>
      <c r="C202" s="78">
        <v>1</v>
      </c>
      <c r="D202" s="78">
        <v>1</v>
      </c>
      <c r="F202" s="78" t="s">
        <v>700</v>
      </c>
      <c r="G202" s="78">
        <v>60</v>
      </c>
      <c r="H202" s="78" t="s">
        <v>418</v>
      </c>
      <c r="I202" s="78"/>
      <c r="J202" s="33">
        <v>0.04</v>
      </c>
      <c r="K202" s="99">
        <v>2.2000000000000002</v>
      </c>
      <c r="L202" s="78"/>
      <c r="T202" s="78">
        <v>1.365</v>
      </c>
      <c r="W202" s="78" t="s">
        <v>14</v>
      </c>
      <c r="X202" s="78" t="s">
        <v>196</v>
      </c>
      <c r="Z202" s="78" t="s">
        <v>115</v>
      </c>
      <c r="AA202" s="78">
        <v>200</v>
      </c>
      <c r="AB202" s="78" t="s">
        <v>132</v>
      </c>
      <c r="AC202" s="78" t="s">
        <v>709</v>
      </c>
      <c r="BA202" s="112">
        <v>0.74982400000000005</v>
      </c>
      <c r="BC202" s="78" t="s">
        <v>710</v>
      </c>
    </row>
    <row r="203" spans="1:55" ht="43.5" x14ac:dyDescent="0.35">
      <c r="A203" s="105">
        <v>42880</v>
      </c>
      <c r="C203" s="78">
        <v>1</v>
      </c>
      <c r="D203" s="78">
        <v>1</v>
      </c>
      <c r="F203" s="78" t="s">
        <v>701</v>
      </c>
      <c r="G203" s="78">
        <v>60</v>
      </c>
      <c r="H203" s="78" t="s">
        <v>418</v>
      </c>
      <c r="I203" s="78"/>
      <c r="J203" s="33">
        <v>0.04</v>
      </c>
      <c r="K203" s="99">
        <v>2.6</v>
      </c>
      <c r="L203" s="78"/>
      <c r="T203" s="78">
        <v>1.365</v>
      </c>
      <c r="W203" s="78" t="s">
        <v>14</v>
      </c>
      <c r="X203" s="78" t="s">
        <v>196</v>
      </c>
      <c r="Z203" s="78" t="s">
        <v>115</v>
      </c>
      <c r="AA203" s="78">
        <v>200</v>
      </c>
      <c r="AB203" s="78" t="s">
        <v>132</v>
      </c>
      <c r="AC203" s="78" t="s">
        <v>709</v>
      </c>
      <c r="BA203" s="112">
        <v>0.85043199999999997</v>
      </c>
      <c r="BC203" s="78" t="s">
        <v>710</v>
      </c>
    </row>
    <row r="204" spans="1:55" ht="43.5" x14ac:dyDescent="0.35">
      <c r="A204" s="105">
        <v>42880</v>
      </c>
      <c r="C204" s="78">
        <v>1</v>
      </c>
      <c r="D204" s="78">
        <v>1</v>
      </c>
      <c r="F204" s="78" t="s">
        <v>702</v>
      </c>
      <c r="G204" s="78">
        <v>60</v>
      </c>
      <c r="H204" s="78" t="s">
        <v>418</v>
      </c>
      <c r="I204" s="78"/>
      <c r="J204" s="33">
        <v>0.04</v>
      </c>
      <c r="K204" s="99">
        <v>3</v>
      </c>
      <c r="L204" s="78"/>
      <c r="T204" s="78">
        <v>1.365</v>
      </c>
      <c r="W204" s="78" t="s">
        <v>14</v>
      </c>
      <c r="X204" s="78" t="s">
        <v>196</v>
      </c>
      <c r="Z204" s="78" t="s">
        <v>115</v>
      </c>
      <c r="AA204" s="78">
        <v>200</v>
      </c>
      <c r="AB204" s="78" t="s">
        <v>132</v>
      </c>
      <c r="AC204" s="78" t="s">
        <v>709</v>
      </c>
      <c r="BA204" s="112">
        <v>0.84211199999999997</v>
      </c>
      <c r="BC204" s="78" t="s">
        <v>710</v>
      </c>
    </row>
    <row r="205" spans="1:55" ht="43.5" x14ac:dyDescent="0.35">
      <c r="A205" s="105">
        <v>42880</v>
      </c>
      <c r="C205" s="78">
        <v>1</v>
      </c>
      <c r="D205" s="78">
        <v>1</v>
      </c>
      <c r="F205" s="78" t="s">
        <v>703</v>
      </c>
      <c r="G205" s="78">
        <v>60</v>
      </c>
      <c r="H205" s="78" t="s">
        <v>418</v>
      </c>
      <c r="I205" s="78"/>
      <c r="J205" s="33">
        <v>0.04</v>
      </c>
      <c r="K205" s="99">
        <v>3.4</v>
      </c>
      <c r="L205" s="78"/>
      <c r="T205" s="78">
        <v>1.365</v>
      </c>
      <c r="W205" s="78" t="s">
        <v>14</v>
      </c>
      <c r="X205" s="78" t="s">
        <v>196</v>
      </c>
      <c r="Z205" s="78" t="s">
        <v>115</v>
      </c>
      <c r="AA205" s="78">
        <v>200</v>
      </c>
      <c r="AB205" s="78" t="s">
        <v>132</v>
      </c>
      <c r="AC205" s="78" t="s">
        <v>709</v>
      </c>
      <c r="BA205" s="112">
        <v>0.67532800000000004</v>
      </c>
      <c r="BC205" s="78" t="s">
        <v>710</v>
      </c>
    </row>
    <row r="206" spans="1:55" ht="43.5" x14ac:dyDescent="0.35">
      <c r="A206" s="105">
        <v>42880</v>
      </c>
      <c r="C206" s="78">
        <v>1</v>
      </c>
      <c r="D206" s="78">
        <v>1</v>
      </c>
      <c r="F206" s="78" t="s">
        <v>704</v>
      </c>
      <c r="G206" s="78">
        <v>500</v>
      </c>
      <c r="H206" s="78" t="s">
        <v>708</v>
      </c>
      <c r="I206" s="78" t="s">
        <v>101</v>
      </c>
      <c r="J206" s="33">
        <v>0.04</v>
      </c>
      <c r="K206" s="99">
        <v>1.8</v>
      </c>
      <c r="L206" s="78">
        <v>3.3</v>
      </c>
      <c r="T206" s="78">
        <v>1.365</v>
      </c>
      <c r="W206" s="78" t="s">
        <v>14</v>
      </c>
      <c r="X206" s="78" t="s">
        <v>190</v>
      </c>
      <c r="Z206" s="78" t="s">
        <v>115</v>
      </c>
      <c r="AA206" s="78">
        <v>200</v>
      </c>
      <c r="AB206" s="78" t="s">
        <v>130</v>
      </c>
      <c r="AC206" s="78" t="s">
        <v>709</v>
      </c>
      <c r="BA206" s="110">
        <v>0.14361599999999999</v>
      </c>
      <c r="BC206" s="78" t="s">
        <v>710</v>
      </c>
    </row>
    <row r="207" spans="1:55" ht="43.5" x14ac:dyDescent="0.35">
      <c r="A207" s="105">
        <v>42880</v>
      </c>
      <c r="C207" s="78">
        <v>1</v>
      </c>
      <c r="D207" s="78">
        <v>1</v>
      </c>
      <c r="F207" s="78" t="s">
        <v>705</v>
      </c>
      <c r="G207" s="78">
        <v>500</v>
      </c>
      <c r="H207" s="78" t="s">
        <v>708</v>
      </c>
      <c r="I207" s="78" t="s">
        <v>101</v>
      </c>
      <c r="J207" s="33">
        <v>0.04</v>
      </c>
      <c r="K207" s="99">
        <v>2.2000000000000002</v>
      </c>
      <c r="L207" s="78">
        <v>3.3</v>
      </c>
      <c r="T207" s="78">
        <v>1.365</v>
      </c>
      <c r="W207" s="78" t="s">
        <v>14</v>
      </c>
      <c r="X207" s="78" t="s">
        <v>190</v>
      </c>
      <c r="Z207" s="78" t="s">
        <v>115</v>
      </c>
      <c r="AA207" s="78">
        <v>200</v>
      </c>
      <c r="AB207" s="78" t="s">
        <v>130</v>
      </c>
      <c r="AC207" s="78" t="s">
        <v>709</v>
      </c>
      <c r="BA207" s="110">
        <v>0.14848</v>
      </c>
      <c r="BC207" s="78" t="s">
        <v>710</v>
      </c>
    </row>
    <row r="208" spans="1:55" ht="43.5" x14ac:dyDescent="0.35">
      <c r="A208" s="105">
        <v>42881</v>
      </c>
      <c r="C208" s="78">
        <v>1</v>
      </c>
      <c r="D208" s="78">
        <v>1</v>
      </c>
      <c r="F208" s="78" t="s">
        <v>706</v>
      </c>
      <c r="G208" s="78">
        <v>500</v>
      </c>
      <c r="H208" s="78" t="s">
        <v>708</v>
      </c>
      <c r="I208" s="78" t="s">
        <v>101</v>
      </c>
      <c r="J208" s="33">
        <v>0.04</v>
      </c>
      <c r="K208" s="99">
        <v>1.8</v>
      </c>
      <c r="L208" s="78">
        <v>3.3</v>
      </c>
      <c r="T208" s="78">
        <v>1.365</v>
      </c>
      <c r="W208" s="78" t="s">
        <v>14</v>
      </c>
      <c r="X208" s="78" t="s">
        <v>712</v>
      </c>
      <c r="Z208" s="78" t="s">
        <v>115</v>
      </c>
      <c r="AA208" s="78">
        <v>200</v>
      </c>
      <c r="AB208" s="78" t="s">
        <v>132</v>
      </c>
      <c r="AC208" s="78" t="s">
        <v>709</v>
      </c>
      <c r="BA208" s="109">
        <v>0.985344</v>
      </c>
      <c r="BC208" s="78" t="s">
        <v>710</v>
      </c>
    </row>
    <row r="209" spans="1:55" ht="43.5" x14ac:dyDescent="0.35">
      <c r="A209" s="105">
        <v>42881</v>
      </c>
      <c r="C209" s="78">
        <v>1</v>
      </c>
      <c r="D209" s="78">
        <v>1</v>
      </c>
      <c r="F209" s="78" t="s">
        <v>707</v>
      </c>
      <c r="G209" s="78">
        <v>500</v>
      </c>
      <c r="H209" s="78" t="s">
        <v>708</v>
      </c>
      <c r="I209" s="78" t="s">
        <v>101</v>
      </c>
      <c r="J209" s="33">
        <v>0.04</v>
      </c>
      <c r="K209" s="99">
        <v>2.2000000000000002</v>
      </c>
      <c r="L209" s="78">
        <v>3.3</v>
      </c>
      <c r="T209" s="78">
        <v>1.365</v>
      </c>
      <c r="W209" s="78" t="s">
        <v>14</v>
      </c>
      <c r="X209" s="78" t="s">
        <v>712</v>
      </c>
      <c r="Z209" s="78" t="s">
        <v>115</v>
      </c>
      <c r="AA209" s="78">
        <v>200</v>
      </c>
      <c r="AB209" s="78" t="s">
        <v>132</v>
      </c>
      <c r="AC209" s="78" t="s">
        <v>709</v>
      </c>
      <c r="BA209" s="113">
        <v>1.1653119999999999</v>
      </c>
      <c r="BC209" s="78" t="s">
        <v>710</v>
      </c>
    </row>
    <row r="210" spans="1:55" x14ac:dyDescent="0.35">
      <c r="K210" s="78"/>
      <c r="L210" s="78"/>
    </row>
    <row r="211" spans="1:55" x14ac:dyDescent="0.35">
      <c r="K211" s="78"/>
      <c r="L211" s="78"/>
    </row>
    <row r="212" spans="1:55" x14ac:dyDescent="0.35">
      <c r="K212" s="78"/>
      <c r="L212" s="78"/>
    </row>
    <row r="213" spans="1:55" x14ac:dyDescent="0.35">
      <c r="K213" s="78"/>
      <c r="L213" s="78"/>
    </row>
    <row r="214" spans="1:55" x14ac:dyDescent="0.35">
      <c r="K214" s="78"/>
      <c r="L214" s="78"/>
    </row>
    <row r="215" spans="1:55" x14ac:dyDescent="0.35">
      <c r="K215" s="78"/>
      <c r="L215" s="78"/>
    </row>
    <row r="216" spans="1:55" x14ac:dyDescent="0.35">
      <c r="K216" s="78"/>
      <c r="L216" s="78"/>
    </row>
    <row r="217" spans="1:55" x14ac:dyDescent="0.35">
      <c r="K217" s="78"/>
      <c r="L217" s="78"/>
    </row>
    <row r="218" spans="1:55" x14ac:dyDescent="0.35">
      <c r="K218" s="78"/>
      <c r="L218" s="78"/>
    </row>
    <row r="219" spans="1:55" x14ac:dyDescent="0.35">
      <c r="K219" s="78"/>
      <c r="L219" s="78"/>
    </row>
  </sheetData>
  <mergeCells count="49">
    <mergeCell ref="AC8:BS8"/>
    <mergeCell ref="Y9:Y10"/>
    <mergeCell ref="Z9:Z10"/>
    <mergeCell ref="AA9:AA10"/>
    <mergeCell ref="W9:W10"/>
    <mergeCell ref="W8:AB8"/>
    <mergeCell ref="X9:X10"/>
    <mergeCell ref="AB9:AB10"/>
    <mergeCell ref="BS9:BS10"/>
    <mergeCell ref="AW9:AX9"/>
    <mergeCell ref="AY9:AZ9"/>
    <mergeCell ref="BA9:BB9"/>
    <mergeCell ref="BC9:BF9"/>
    <mergeCell ref="BG9:BH9"/>
    <mergeCell ref="BO9:BR9"/>
    <mergeCell ref="BI9:BJ9"/>
    <mergeCell ref="H8:V8"/>
    <mergeCell ref="A8:B8"/>
    <mergeCell ref="C8:G8"/>
    <mergeCell ref="E9:E10"/>
    <mergeCell ref="T9:T10"/>
    <mergeCell ref="M9:M10"/>
    <mergeCell ref="L9:L10"/>
    <mergeCell ref="H9:H10"/>
    <mergeCell ref="P9:P10"/>
    <mergeCell ref="D9:D10"/>
    <mergeCell ref="B9:B10"/>
    <mergeCell ref="A2:G7"/>
    <mergeCell ref="U9:U10"/>
    <mergeCell ref="O9:O10"/>
    <mergeCell ref="S9:S10"/>
    <mergeCell ref="AU9:AV9"/>
    <mergeCell ref="A9:A10"/>
    <mergeCell ref="K9:K10"/>
    <mergeCell ref="N9:N10"/>
    <mergeCell ref="Q9:Q10"/>
    <mergeCell ref="I9:I10"/>
    <mergeCell ref="J9:J10"/>
    <mergeCell ref="F9:F10"/>
    <mergeCell ref="V9:V10"/>
    <mergeCell ref="R9:R10"/>
    <mergeCell ref="G9:G10"/>
    <mergeCell ref="C9:C10"/>
    <mergeCell ref="BK9:BL9"/>
    <mergeCell ref="BM9:BN9"/>
    <mergeCell ref="AC9:AG9"/>
    <mergeCell ref="AH9:AL9"/>
    <mergeCell ref="AM9:AP9"/>
    <mergeCell ref="AQ9:AT9"/>
  </mergeCells>
  <pageMargins left="0.7" right="0.7" top="0.75" bottom="0.75" header="0.3" footer="0.3"/>
  <pageSetup paperSize="17" scale="40" fitToWidth="2" fitToHeight="0"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39997558519241921"/>
    <pageSetUpPr fitToPage="1"/>
  </sheetPr>
  <dimension ref="A1:C172"/>
  <sheetViews>
    <sheetView topLeftCell="A115" zoomScaleNormal="100" zoomScalePageLayoutView="70" workbookViewId="0">
      <selection activeCell="B5" sqref="B5"/>
    </sheetView>
  </sheetViews>
  <sheetFormatPr defaultColWidth="8.54296875" defaultRowHeight="14.5" x14ac:dyDescent="0.35"/>
  <cols>
    <col min="1" max="1" width="5.453125" customWidth="1"/>
    <col min="2" max="2" width="42.1796875" customWidth="1"/>
    <col min="3" max="3" width="119.54296875" customWidth="1"/>
  </cols>
  <sheetData>
    <row r="1" spans="1:3" x14ac:dyDescent="0.35">
      <c r="A1" s="172" t="s">
        <v>49</v>
      </c>
      <c r="B1" s="172"/>
      <c r="C1" s="172"/>
    </row>
    <row r="2" spans="1:3" x14ac:dyDescent="0.35">
      <c r="A2" s="172"/>
      <c r="B2" s="172"/>
      <c r="C2" s="172"/>
    </row>
    <row r="3" spans="1:3" ht="51" customHeight="1" x14ac:dyDescent="0.45">
      <c r="A3" s="171" t="s">
        <v>429</v>
      </c>
      <c r="B3" s="171"/>
      <c r="C3" s="171"/>
    </row>
    <row r="4" spans="1:3" ht="43.5" x14ac:dyDescent="0.35">
      <c r="B4" s="7" t="s">
        <v>22</v>
      </c>
      <c r="C4" s="10" t="s">
        <v>430</v>
      </c>
    </row>
    <row r="5" spans="1:3" ht="43.5" x14ac:dyDescent="0.35">
      <c r="B5" s="7" t="s">
        <v>11</v>
      </c>
      <c r="C5" s="10" t="s">
        <v>23</v>
      </c>
    </row>
    <row r="6" spans="1:3" ht="29" x14ac:dyDescent="0.35">
      <c r="B6" s="7" t="s">
        <v>312</v>
      </c>
      <c r="C6" s="10" t="s">
        <v>24</v>
      </c>
    </row>
    <row r="7" spans="1:3" ht="58" x14ac:dyDescent="0.35">
      <c r="B7" s="7" t="s">
        <v>25</v>
      </c>
      <c r="C7" s="10" t="s">
        <v>26</v>
      </c>
    </row>
    <row r="8" spans="1:3" ht="29" x14ac:dyDescent="0.35">
      <c r="B8" s="7" t="s">
        <v>27</v>
      </c>
      <c r="C8" s="10" t="s">
        <v>28</v>
      </c>
    </row>
    <row r="9" spans="1:3" ht="43.5" x14ac:dyDescent="0.35">
      <c r="B9" s="7" t="s">
        <v>59</v>
      </c>
      <c r="C9" s="10" t="s">
        <v>31</v>
      </c>
    </row>
    <row r="10" spans="1:3" ht="58" x14ac:dyDescent="0.35">
      <c r="B10" s="7" t="s">
        <v>29</v>
      </c>
      <c r="C10" s="10" t="s">
        <v>32</v>
      </c>
    </row>
    <row r="11" spans="1:3" ht="43.5" x14ac:dyDescent="0.35">
      <c r="B11" s="7" t="s">
        <v>30</v>
      </c>
      <c r="C11" s="10" t="s">
        <v>33</v>
      </c>
    </row>
    <row r="12" spans="1:3" x14ac:dyDescent="0.35">
      <c r="B12" s="7" t="s">
        <v>34</v>
      </c>
      <c r="C12" s="10"/>
    </row>
    <row r="13" spans="1:3" s="9" customFormat="1" x14ac:dyDescent="0.35">
      <c r="B13" s="33"/>
      <c r="C13" s="34"/>
    </row>
    <row r="14" spans="1:3" s="61" customFormat="1" ht="18.5" x14ac:dyDescent="0.45">
      <c r="A14" s="69" t="s">
        <v>214</v>
      </c>
      <c r="B14" s="69"/>
      <c r="C14" s="69"/>
    </row>
    <row r="15" spans="1:3" s="61" customFormat="1" x14ac:dyDescent="0.35">
      <c r="A15" s="64"/>
      <c r="B15" s="67" t="s">
        <v>215</v>
      </c>
      <c r="C15" s="66" t="s">
        <v>216</v>
      </c>
    </row>
    <row r="16" spans="1:3" s="61" customFormat="1" x14ac:dyDescent="0.35">
      <c r="A16" s="64"/>
      <c r="B16" s="67">
        <v>1</v>
      </c>
      <c r="C16" s="68" t="s">
        <v>217</v>
      </c>
    </row>
    <row r="17" spans="1:3" s="61" customFormat="1" ht="43.5" x14ac:dyDescent="0.35">
      <c r="A17" s="64"/>
      <c r="B17" s="67">
        <v>2</v>
      </c>
      <c r="C17" s="65" t="s">
        <v>218</v>
      </c>
    </row>
    <row r="18" spans="1:3" s="61" customFormat="1" ht="29" x14ac:dyDescent="0.35">
      <c r="A18" s="64"/>
      <c r="B18" s="67">
        <v>3</v>
      </c>
      <c r="C18" s="65" t="s">
        <v>219</v>
      </c>
    </row>
    <row r="19" spans="1:3" s="61" customFormat="1" ht="43.5" x14ac:dyDescent="0.35">
      <c r="A19" s="64"/>
      <c r="B19" s="67">
        <v>4</v>
      </c>
      <c r="C19" s="65" t="s">
        <v>220</v>
      </c>
    </row>
    <row r="20" spans="1:3" s="61" customFormat="1" ht="43.5" x14ac:dyDescent="0.35">
      <c r="A20" s="64"/>
      <c r="B20" s="67">
        <v>5</v>
      </c>
      <c r="C20" s="65" t="s">
        <v>221</v>
      </c>
    </row>
    <row r="21" spans="1:3" s="61" customFormat="1" ht="43.5" x14ac:dyDescent="0.35">
      <c r="A21" s="64"/>
      <c r="B21" s="67">
        <v>6</v>
      </c>
      <c r="C21" s="65" t="s">
        <v>222</v>
      </c>
    </row>
    <row r="22" spans="1:3" s="61" customFormat="1" ht="43.5" x14ac:dyDescent="0.35">
      <c r="A22" s="64"/>
      <c r="B22" s="67">
        <v>7</v>
      </c>
      <c r="C22" s="65" t="s">
        <v>223</v>
      </c>
    </row>
    <row r="23" spans="1:3" s="61" customFormat="1" ht="43.5" x14ac:dyDescent="0.35">
      <c r="A23" s="64"/>
      <c r="B23" s="67">
        <v>8</v>
      </c>
      <c r="C23" s="65" t="s">
        <v>224</v>
      </c>
    </row>
    <row r="24" spans="1:3" s="61" customFormat="1" ht="29" x14ac:dyDescent="0.35">
      <c r="A24" s="64"/>
      <c r="B24" s="67">
        <v>9</v>
      </c>
      <c r="C24" s="65" t="s">
        <v>225</v>
      </c>
    </row>
    <row r="25" spans="1:3" s="61" customFormat="1" x14ac:dyDescent="0.35">
      <c r="B25" s="33"/>
      <c r="C25" s="34"/>
    </row>
    <row r="26" spans="1:3" s="52" customFormat="1" ht="18.5" x14ac:dyDescent="0.45">
      <c r="A26" s="170" t="s">
        <v>163</v>
      </c>
      <c r="B26" s="170"/>
      <c r="C26" s="170"/>
    </row>
    <row r="27" spans="1:3" s="52" customFormat="1" x14ac:dyDescent="0.35">
      <c r="A27" s="55"/>
      <c r="B27" s="56" t="s">
        <v>164</v>
      </c>
      <c r="C27" s="57" t="s">
        <v>165</v>
      </c>
    </row>
    <row r="28" spans="1:3" s="52" customFormat="1" x14ac:dyDescent="0.35">
      <c r="A28" s="55"/>
      <c r="B28" s="56" t="s">
        <v>166</v>
      </c>
      <c r="C28" s="57" t="s">
        <v>167</v>
      </c>
    </row>
    <row r="29" spans="1:3" s="52" customFormat="1" x14ac:dyDescent="0.35">
      <c r="A29" s="55"/>
      <c r="B29" s="56" t="s">
        <v>168</v>
      </c>
      <c r="C29" s="57" t="s">
        <v>169</v>
      </c>
    </row>
    <row r="30" spans="1:3" s="52" customFormat="1" x14ac:dyDescent="0.35">
      <c r="A30" s="55"/>
      <c r="B30" s="56" t="s">
        <v>170</v>
      </c>
      <c r="C30" s="57" t="s">
        <v>171</v>
      </c>
    </row>
    <row r="31" spans="1:3" s="52" customFormat="1" x14ac:dyDescent="0.35">
      <c r="A31" s="55"/>
      <c r="B31" s="56" t="s">
        <v>172</v>
      </c>
      <c r="C31" s="57" t="s">
        <v>173</v>
      </c>
    </row>
    <row r="32" spans="1:3" s="52" customFormat="1" x14ac:dyDescent="0.35">
      <c r="A32" s="55"/>
      <c r="B32" s="56" t="s">
        <v>174</v>
      </c>
      <c r="C32" s="57" t="s">
        <v>175</v>
      </c>
    </row>
    <row r="33" spans="1:3" s="52" customFormat="1" x14ac:dyDescent="0.35">
      <c r="A33" s="55"/>
      <c r="B33" s="56" t="s">
        <v>34</v>
      </c>
      <c r="C33" s="57"/>
    </row>
    <row r="34" spans="1:3" s="52" customFormat="1" x14ac:dyDescent="0.35"/>
    <row r="35" spans="1:3" s="9" customFormat="1" ht="18.5" x14ac:dyDescent="0.45">
      <c r="A35" s="170" t="s">
        <v>118</v>
      </c>
      <c r="B35" s="170"/>
      <c r="C35" s="170"/>
    </row>
    <row r="36" spans="1:3" s="9" customFormat="1" x14ac:dyDescent="0.35">
      <c r="B36" s="7" t="s">
        <v>119</v>
      </c>
      <c r="C36" s="10" t="s">
        <v>119</v>
      </c>
    </row>
    <row r="37" spans="1:3" s="9" customFormat="1" x14ac:dyDescent="0.35">
      <c r="B37" s="7" t="s">
        <v>124</v>
      </c>
      <c r="C37" s="10" t="s">
        <v>126</v>
      </c>
    </row>
    <row r="38" spans="1:3" s="9" customFormat="1" x14ac:dyDescent="0.35">
      <c r="B38" s="7" t="s">
        <v>125</v>
      </c>
      <c r="C38" s="10" t="s">
        <v>129</v>
      </c>
    </row>
    <row r="39" spans="1:3" s="9" customFormat="1" x14ac:dyDescent="0.35">
      <c r="B39" s="7" t="s">
        <v>122</v>
      </c>
      <c r="C39" s="10" t="s">
        <v>123</v>
      </c>
    </row>
    <row r="40" spans="1:3" s="9" customFormat="1" x14ac:dyDescent="0.35">
      <c r="B40" s="7" t="s">
        <v>120</v>
      </c>
      <c r="C40" s="10" t="s">
        <v>127</v>
      </c>
    </row>
    <row r="41" spans="1:3" s="9" customFormat="1" ht="15.75" customHeight="1" x14ac:dyDescent="0.35">
      <c r="B41" s="7" t="s">
        <v>121</v>
      </c>
      <c r="C41" s="10" t="s">
        <v>128</v>
      </c>
    </row>
    <row r="42" spans="1:3" s="9" customFormat="1" x14ac:dyDescent="0.35">
      <c r="B42" s="7" t="s">
        <v>34</v>
      </c>
      <c r="C42" s="10"/>
    </row>
    <row r="43" spans="1:3" s="64" customFormat="1" x14ac:dyDescent="0.35">
      <c r="B43" s="33"/>
      <c r="C43" s="34"/>
    </row>
    <row r="44" spans="1:3" s="64" customFormat="1" ht="18.5" x14ac:dyDescent="0.45">
      <c r="A44" s="170" t="s">
        <v>377</v>
      </c>
      <c r="B44" s="170"/>
      <c r="C44" s="170"/>
    </row>
    <row r="45" spans="1:3" s="64" customFormat="1" x14ac:dyDescent="0.35">
      <c r="B45" s="62" t="s">
        <v>386</v>
      </c>
      <c r="C45" s="65" t="s">
        <v>382</v>
      </c>
    </row>
    <row r="46" spans="1:3" s="64" customFormat="1" x14ac:dyDescent="0.35">
      <c r="B46" s="62" t="s">
        <v>387</v>
      </c>
      <c r="C46" s="65" t="s">
        <v>382</v>
      </c>
    </row>
    <row r="47" spans="1:3" s="64" customFormat="1" x14ac:dyDescent="0.35">
      <c r="B47" s="62" t="s">
        <v>378</v>
      </c>
      <c r="C47" s="65" t="s">
        <v>388</v>
      </c>
    </row>
    <row r="48" spans="1:3" s="64" customFormat="1" x14ac:dyDescent="0.35">
      <c r="B48" s="62" t="s">
        <v>379</v>
      </c>
      <c r="C48" s="65" t="s">
        <v>388</v>
      </c>
    </row>
    <row r="49" spans="1:3" s="64" customFormat="1" x14ac:dyDescent="0.35">
      <c r="B49" s="62" t="s">
        <v>380</v>
      </c>
      <c r="C49" s="65" t="s">
        <v>383</v>
      </c>
    </row>
    <row r="50" spans="1:3" s="64" customFormat="1" x14ac:dyDescent="0.35">
      <c r="B50" s="62" t="s">
        <v>381</v>
      </c>
      <c r="C50" s="65" t="s">
        <v>383</v>
      </c>
    </row>
    <row r="51" spans="1:3" s="64" customFormat="1" x14ac:dyDescent="0.35">
      <c r="B51" s="62" t="s">
        <v>384</v>
      </c>
      <c r="C51" s="65"/>
    </row>
    <row r="52" spans="1:3" s="64" customFormat="1" x14ac:dyDescent="0.35">
      <c r="B52" s="62" t="s">
        <v>385</v>
      </c>
      <c r="C52" s="65"/>
    </row>
    <row r="53" spans="1:3" s="64" customFormat="1" x14ac:dyDescent="0.35">
      <c r="B53" s="62" t="s">
        <v>34</v>
      </c>
      <c r="C53" s="65"/>
    </row>
    <row r="54" spans="1:3" s="64" customFormat="1" x14ac:dyDescent="0.35">
      <c r="B54" s="33"/>
      <c r="C54" s="34"/>
    </row>
    <row r="55" spans="1:3" s="64" customFormat="1" x14ac:dyDescent="0.35">
      <c r="A55" s="87" t="s">
        <v>416</v>
      </c>
      <c r="B55" s="33"/>
      <c r="C55" s="34"/>
    </row>
    <row r="56" spans="1:3" s="64" customFormat="1" x14ac:dyDescent="0.35">
      <c r="B56" s="62" t="s">
        <v>395</v>
      </c>
      <c r="C56" s="65"/>
    </row>
    <row r="57" spans="1:3" s="64" customFormat="1" x14ac:dyDescent="0.35">
      <c r="B57" s="62" t="s">
        <v>396</v>
      </c>
      <c r="C57" s="65"/>
    </row>
    <row r="58" spans="1:3" s="64" customFormat="1" x14ac:dyDescent="0.35">
      <c r="B58" s="62" t="s">
        <v>397</v>
      </c>
      <c r="C58" s="65"/>
    </row>
    <row r="59" spans="1:3" s="64" customFormat="1" x14ac:dyDescent="0.35">
      <c r="B59" s="62"/>
      <c r="C59" s="65"/>
    </row>
    <row r="60" spans="1:3" s="64" customFormat="1" x14ac:dyDescent="0.35">
      <c r="B60" s="62"/>
      <c r="C60" s="65"/>
    </row>
    <row r="61" spans="1:3" s="64" customFormat="1" x14ac:dyDescent="0.35">
      <c r="B61" s="62"/>
      <c r="C61" s="65"/>
    </row>
    <row r="62" spans="1:3" s="64" customFormat="1" x14ac:dyDescent="0.35">
      <c r="B62" s="62"/>
      <c r="C62" s="65"/>
    </row>
    <row r="63" spans="1:3" s="64" customFormat="1" x14ac:dyDescent="0.35">
      <c r="B63" s="33"/>
      <c r="C63" s="34"/>
    </row>
    <row r="64" spans="1:3" s="9" customFormat="1" ht="18.5" x14ac:dyDescent="0.45">
      <c r="A64" s="170" t="s">
        <v>105</v>
      </c>
      <c r="B64" s="170"/>
      <c r="C64" s="170"/>
    </row>
    <row r="65" spans="1:3" s="9" customFormat="1" x14ac:dyDescent="0.35">
      <c r="B65" s="7" t="s">
        <v>108</v>
      </c>
      <c r="C65" s="10"/>
    </row>
    <row r="66" spans="1:3" s="9" customFormat="1" x14ac:dyDescent="0.35">
      <c r="B66" s="7" t="s">
        <v>109</v>
      </c>
      <c r="C66" s="10"/>
    </row>
    <row r="67" spans="1:3" s="9" customFormat="1" x14ac:dyDescent="0.35">
      <c r="B67" s="7" t="s">
        <v>106</v>
      </c>
      <c r="C67" s="10" t="s">
        <v>433</v>
      </c>
    </row>
    <row r="68" spans="1:3" s="9" customFormat="1" x14ac:dyDescent="0.35">
      <c r="B68" s="7" t="s">
        <v>107</v>
      </c>
      <c r="C68" s="65" t="s">
        <v>433</v>
      </c>
    </row>
    <row r="69" spans="1:3" s="64" customFormat="1" x14ac:dyDescent="0.35">
      <c r="B69" s="62" t="s">
        <v>431</v>
      </c>
      <c r="C69" s="65"/>
    </row>
    <row r="70" spans="1:3" s="9" customFormat="1" x14ac:dyDescent="0.35">
      <c r="B70" s="7" t="s">
        <v>432</v>
      </c>
      <c r="C70" s="10"/>
    </row>
    <row r="71" spans="1:3" s="9" customFormat="1" x14ac:dyDescent="0.35">
      <c r="B71" s="7" t="s">
        <v>144</v>
      </c>
      <c r="C71" s="10"/>
    </row>
    <row r="72" spans="1:3" s="9" customFormat="1" x14ac:dyDescent="0.35">
      <c r="B72" s="7" t="s">
        <v>111</v>
      </c>
      <c r="C72" s="10"/>
    </row>
    <row r="73" spans="1:3" s="9" customFormat="1" x14ac:dyDescent="0.35">
      <c r="B73" s="7" t="s">
        <v>137</v>
      </c>
      <c r="C73" s="10"/>
    </row>
    <row r="74" spans="1:3" s="9" customFormat="1" x14ac:dyDescent="0.35">
      <c r="B74" s="7" t="s">
        <v>138</v>
      </c>
      <c r="C74" s="10"/>
    </row>
    <row r="75" spans="1:3" s="9" customFormat="1" x14ac:dyDescent="0.35">
      <c r="B75" s="7" t="s">
        <v>112</v>
      </c>
      <c r="C75" s="10"/>
    </row>
    <row r="76" spans="1:3" s="9" customFormat="1" x14ac:dyDescent="0.35">
      <c r="B76" s="7" t="s">
        <v>34</v>
      </c>
      <c r="C76" s="10"/>
    </row>
    <row r="77" spans="1:3" s="9" customFormat="1" x14ac:dyDescent="0.35">
      <c r="B77" s="33"/>
      <c r="C77" s="34"/>
    </row>
    <row r="78" spans="1:3" s="9" customFormat="1" ht="18.5" x14ac:dyDescent="0.45">
      <c r="A78" s="170" t="s">
        <v>99</v>
      </c>
      <c r="B78" s="170"/>
      <c r="C78" s="170"/>
    </row>
    <row r="79" spans="1:3" s="9" customFormat="1" x14ac:dyDescent="0.35">
      <c r="B79" s="7" t="s">
        <v>108</v>
      </c>
      <c r="C79" s="10"/>
    </row>
    <row r="80" spans="1:3" s="9" customFormat="1" x14ac:dyDescent="0.35">
      <c r="B80" s="7" t="s">
        <v>109</v>
      </c>
      <c r="C80" s="10"/>
    </row>
    <row r="81" spans="1:3" s="9" customFormat="1" x14ac:dyDescent="0.35">
      <c r="B81" s="7" t="s">
        <v>106</v>
      </c>
      <c r="C81" s="10"/>
    </row>
    <row r="82" spans="1:3" s="9" customFormat="1" x14ac:dyDescent="0.35">
      <c r="B82" s="7" t="s">
        <v>107</v>
      </c>
      <c r="C82" s="10"/>
    </row>
    <row r="83" spans="1:3" s="9" customFormat="1" x14ac:dyDescent="0.35">
      <c r="B83" s="7" t="s">
        <v>110</v>
      </c>
      <c r="C83" s="10"/>
    </row>
    <row r="84" spans="1:3" s="9" customFormat="1" x14ac:dyDescent="0.35">
      <c r="B84" s="7" t="s">
        <v>144</v>
      </c>
      <c r="C84" s="10"/>
    </row>
    <row r="85" spans="1:3" s="9" customFormat="1" x14ac:dyDescent="0.35">
      <c r="B85" s="7" t="s">
        <v>111</v>
      </c>
      <c r="C85" s="10"/>
    </row>
    <row r="86" spans="1:3" s="9" customFormat="1" x14ac:dyDescent="0.35">
      <c r="B86" s="7" t="s">
        <v>112</v>
      </c>
      <c r="C86" s="10"/>
    </row>
    <row r="87" spans="1:3" s="9" customFormat="1" x14ac:dyDescent="0.35">
      <c r="B87" s="7" t="s">
        <v>113</v>
      </c>
      <c r="C87" s="10"/>
    </row>
    <row r="88" spans="1:3" s="9" customFormat="1" x14ac:dyDescent="0.35">
      <c r="B88" s="7" t="s">
        <v>116</v>
      </c>
      <c r="C88" s="10"/>
    </row>
    <row r="89" spans="1:3" s="9" customFormat="1" x14ac:dyDescent="0.35">
      <c r="B89" s="7" t="s">
        <v>114</v>
      </c>
      <c r="C89" s="10"/>
    </row>
    <row r="90" spans="1:3" s="9" customFormat="1" x14ac:dyDescent="0.35">
      <c r="B90" s="7" t="s">
        <v>34</v>
      </c>
      <c r="C90" s="10"/>
    </row>
    <row r="91" spans="1:3" s="9" customFormat="1" x14ac:dyDescent="0.35">
      <c r="B91" s="7" t="s">
        <v>115</v>
      </c>
      <c r="C91" s="10"/>
    </row>
    <row r="92" spans="1:3" s="9" customFormat="1" x14ac:dyDescent="0.35">
      <c r="B92" s="33"/>
      <c r="C92" s="34"/>
    </row>
    <row r="93" spans="1:3" s="9" customFormat="1" ht="18.5" x14ac:dyDescent="0.45">
      <c r="A93" s="170" t="s">
        <v>64</v>
      </c>
      <c r="B93" s="170"/>
      <c r="C93" s="170"/>
    </row>
    <row r="94" spans="1:3" s="9" customFormat="1" ht="29" x14ac:dyDescent="0.35">
      <c r="B94" s="7" t="s">
        <v>65</v>
      </c>
      <c r="C94" s="10" t="s">
        <v>66</v>
      </c>
    </row>
    <row r="95" spans="1:3" s="9" customFormat="1" ht="29" x14ac:dyDescent="0.35">
      <c r="B95" s="7" t="s">
        <v>67</v>
      </c>
      <c r="C95" s="10" t="s">
        <v>73</v>
      </c>
    </row>
    <row r="96" spans="1:3" s="9" customFormat="1" ht="29" x14ac:dyDescent="0.35">
      <c r="B96" s="7" t="s">
        <v>68</v>
      </c>
      <c r="C96" s="10" t="s">
        <v>69</v>
      </c>
    </row>
    <row r="97" spans="1:3" s="9" customFormat="1" x14ac:dyDescent="0.35">
      <c r="B97" s="7" t="s">
        <v>70</v>
      </c>
      <c r="C97" s="10" t="s">
        <v>71</v>
      </c>
    </row>
    <row r="98" spans="1:3" s="9" customFormat="1" x14ac:dyDescent="0.35">
      <c r="B98" s="7" t="s">
        <v>72</v>
      </c>
      <c r="C98" s="10" t="s">
        <v>74</v>
      </c>
    </row>
    <row r="99" spans="1:3" s="9" customFormat="1" x14ac:dyDescent="0.35">
      <c r="B99" s="7" t="s">
        <v>34</v>
      </c>
      <c r="C99" s="10"/>
    </row>
    <row r="101" spans="1:3" s="9" customFormat="1" x14ac:dyDescent="0.35"/>
    <row r="102" spans="1:3" s="55" customFormat="1" ht="18.5" x14ac:dyDescent="0.45">
      <c r="A102" s="170" t="s">
        <v>142</v>
      </c>
      <c r="B102" s="170"/>
      <c r="C102" s="170"/>
    </row>
    <row r="103" spans="1:3" s="55" customFormat="1" x14ac:dyDescent="0.35">
      <c r="A103" s="58"/>
      <c r="B103" s="59" t="s">
        <v>176</v>
      </c>
      <c r="C103" s="60" t="s">
        <v>205</v>
      </c>
    </row>
    <row r="104" spans="1:3" s="55" customFormat="1" x14ac:dyDescent="0.35">
      <c r="A104" s="58"/>
      <c r="B104" s="59" t="s">
        <v>177</v>
      </c>
      <c r="C104" s="65" t="s">
        <v>436</v>
      </c>
    </row>
    <row r="105" spans="1:3" s="55" customFormat="1" x14ac:dyDescent="0.35">
      <c r="A105" s="58"/>
      <c r="B105" s="59" t="s">
        <v>434</v>
      </c>
      <c r="C105" s="60" t="s">
        <v>206</v>
      </c>
    </row>
    <row r="106" spans="1:3" s="55" customFormat="1" x14ac:dyDescent="0.35">
      <c r="A106" s="58"/>
      <c r="B106" s="62" t="s">
        <v>435</v>
      </c>
      <c r="C106" s="60" t="s">
        <v>457</v>
      </c>
    </row>
    <row r="107" spans="1:3" s="55" customFormat="1" x14ac:dyDescent="0.35">
      <c r="A107" s="58"/>
      <c r="B107" s="59" t="s">
        <v>178</v>
      </c>
      <c r="C107" s="60" t="s">
        <v>207</v>
      </c>
    </row>
    <row r="108" spans="1:3" s="55" customFormat="1" x14ac:dyDescent="0.35">
      <c r="A108" s="58"/>
      <c r="B108" s="59" t="s">
        <v>179</v>
      </c>
      <c r="C108" s="60" t="s">
        <v>208</v>
      </c>
    </row>
    <row r="109" spans="1:3" s="55" customFormat="1" x14ac:dyDescent="0.35">
      <c r="A109" s="58"/>
      <c r="B109" s="59" t="s">
        <v>180</v>
      </c>
      <c r="C109" s="58" t="s">
        <v>209</v>
      </c>
    </row>
    <row r="110" spans="1:3" s="55" customFormat="1" x14ac:dyDescent="0.35">
      <c r="A110" s="58"/>
      <c r="B110" s="59" t="s">
        <v>181</v>
      </c>
      <c r="C110" s="60" t="s">
        <v>182</v>
      </c>
    </row>
    <row r="111" spans="1:3" s="55" customFormat="1" x14ac:dyDescent="0.35">
      <c r="A111" s="58"/>
      <c r="B111" s="59" t="s">
        <v>183</v>
      </c>
      <c r="C111" s="60" t="s">
        <v>210</v>
      </c>
    </row>
    <row r="112" spans="1:3" s="55" customFormat="1" x14ac:dyDescent="0.35">
      <c r="A112" s="58"/>
      <c r="B112" s="59" t="s">
        <v>184</v>
      </c>
      <c r="C112" s="60" t="s">
        <v>185</v>
      </c>
    </row>
    <row r="113" spans="1:3" s="64" customFormat="1" x14ac:dyDescent="0.35">
      <c r="B113" s="88" t="s">
        <v>455</v>
      </c>
      <c r="C113" s="65"/>
    </row>
    <row r="114" spans="1:3" s="64" customFormat="1" x14ac:dyDescent="0.35">
      <c r="B114" s="88" t="s">
        <v>456</v>
      </c>
      <c r="C114" s="65"/>
    </row>
    <row r="115" spans="1:3" s="55" customFormat="1" x14ac:dyDescent="0.35">
      <c r="A115" s="58"/>
      <c r="B115" s="59" t="s">
        <v>34</v>
      </c>
      <c r="C115" s="60"/>
    </row>
    <row r="116" spans="1:3" s="55" customFormat="1" x14ac:dyDescent="0.35"/>
    <row r="117" spans="1:3" s="64" customFormat="1" ht="18.5" x14ac:dyDescent="0.45">
      <c r="A117" s="170" t="s">
        <v>417</v>
      </c>
      <c r="B117" s="170"/>
    </row>
    <row r="118" spans="1:3" s="64" customFormat="1" x14ac:dyDescent="0.35">
      <c r="B118" s="62" t="s">
        <v>418</v>
      </c>
    </row>
    <row r="119" spans="1:3" s="64" customFormat="1" x14ac:dyDescent="0.35">
      <c r="B119" s="62" t="s">
        <v>419</v>
      </c>
    </row>
    <row r="120" spans="1:3" s="64" customFormat="1" x14ac:dyDescent="0.35">
      <c r="B120" s="62" t="s">
        <v>420</v>
      </c>
    </row>
    <row r="121" spans="1:3" s="64" customFormat="1" x14ac:dyDescent="0.35">
      <c r="B121" s="62" t="s">
        <v>421</v>
      </c>
    </row>
    <row r="122" spans="1:3" s="64" customFormat="1" x14ac:dyDescent="0.35">
      <c r="B122" s="62" t="s">
        <v>422</v>
      </c>
    </row>
    <row r="123" spans="1:3" s="64" customFormat="1" x14ac:dyDescent="0.35">
      <c r="B123" s="62" t="s">
        <v>423</v>
      </c>
    </row>
    <row r="124" spans="1:3" s="64" customFormat="1" x14ac:dyDescent="0.35">
      <c r="B124" s="62" t="s">
        <v>424</v>
      </c>
    </row>
    <row r="125" spans="1:3" s="64" customFormat="1" x14ac:dyDescent="0.35">
      <c r="B125" s="62" t="s">
        <v>425</v>
      </c>
    </row>
    <row r="126" spans="1:3" s="64" customFormat="1" x14ac:dyDescent="0.35">
      <c r="B126" s="62" t="s">
        <v>426</v>
      </c>
    </row>
    <row r="127" spans="1:3" s="64" customFormat="1" x14ac:dyDescent="0.35">
      <c r="B127" s="62" t="s">
        <v>427</v>
      </c>
    </row>
    <row r="128" spans="1:3" s="64" customFormat="1" x14ac:dyDescent="0.35">
      <c r="B128" s="33"/>
    </row>
    <row r="129" spans="1:3" s="9" customFormat="1" ht="18.5" x14ac:dyDescent="0.45">
      <c r="A129" s="170" t="s">
        <v>96</v>
      </c>
      <c r="B129" s="170"/>
      <c r="C129" s="170"/>
    </row>
    <row r="130" spans="1:3" s="9" customFormat="1" x14ac:dyDescent="0.35">
      <c r="B130" s="7" t="s">
        <v>104</v>
      </c>
      <c r="C130" s="36"/>
    </row>
    <row r="131" spans="1:3" s="9" customFormat="1" x14ac:dyDescent="0.35">
      <c r="B131" s="8" t="s">
        <v>100</v>
      </c>
      <c r="C131" s="37"/>
    </row>
    <row r="132" spans="1:3" s="9" customFormat="1" x14ac:dyDescent="0.35">
      <c r="B132" s="8" t="s">
        <v>101</v>
      </c>
      <c r="C132" s="37"/>
    </row>
    <row r="133" spans="1:3" s="9" customFormat="1" x14ac:dyDescent="0.35">
      <c r="B133" s="7" t="s">
        <v>102</v>
      </c>
      <c r="C133" s="37"/>
    </row>
    <row r="134" spans="1:3" s="9" customFormat="1" x14ac:dyDescent="0.35">
      <c r="B134" s="8" t="s">
        <v>103</v>
      </c>
      <c r="C134" s="37"/>
    </row>
    <row r="135" spans="1:3" s="9" customFormat="1" x14ac:dyDescent="0.35"/>
    <row r="136" spans="1:3" s="9" customFormat="1" ht="18.5" x14ac:dyDescent="0.45">
      <c r="A136" s="170" t="s">
        <v>97</v>
      </c>
      <c r="B136" s="170"/>
      <c r="C136" s="170"/>
    </row>
    <row r="137" spans="1:3" s="9" customFormat="1" x14ac:dyDescent="0.35">
      <c r="B137" s="7" t="s">
        <v>130</v>
      </c>
      <c r="C137" s="36"/>
    </row>
    <row r="138" spans="1:3" s="9" customFormat="1" x14ac:dyDescent="0.35">
      <c r="B138" s="8" t="s">
        <v>131</v>
      </c>
      <c r="C138" s="37"/>
    </row>
    <row r="139" spans="1:3" s="9" customFormat="1" x14ac:dyDescent="0.35">
      <c r="B139" s="8" t="s">
        <v>132</v>
      </c>
      <c r="C139" s="37"/>
    </row>
    <row r="140" spans="1:3" s="9" customFormat="1" x14ac:dyDescent="0.35">
      <c r="B140" s="7" t="s">
        <v>133</v>
      </c>
      <c r="C140" s="37"/>
    </row>
    <row r="141" spans="1:3" s="9" customFormat="1" x14ac:dyDescent="0.35">
      <c r="B141" s="8" t="s">
        <v>34</v>
      </c>
      <c r="C141" s="37"/>
    </row>
    <row r="142" spans="1:3" s="9" customFormat="1" x14ac:dyDescent="0.35">
      <c r="B142" s="35"/>
      <c r="C142" s="35"/>
    </row>
    <row r="143" spans="1:3" ht="18.5" x14ac:dyDescent="0.45">
      <c r="A143" s="170" t="s">
        <v>1</v>
      </c>
      <c r="B143" s="170"/>
      <c r="C143" s="170"/>
    </row>
    <row r="144" spans="1:3" x14ac:dyDescent="0.35">
      <c r="B144" s="7" t="s">
        <v>20</v>
      </c>
      <c r="C144" s="7" t="s">
        <v>21</v>
      </c>
    </row>
    <row r="145" spans="1:3" x14ac:dyDescent="0.35">
      <c r="B145" s="8" t="s">
        <v>12</v>
      </c>
      <c r="C145" s="8" t="s">
        <v>13</v>
      </c>
    </row>
    <row r="146" spans="1:3" ht="29" x14ac:dyDescent="0.35">
      <c r="B146" s="8" t="s">
        <v>14</v>
      </c>
      <c r="C146" s="8" t="s">
        <v>15</v>
      </c>
    </row>
    <row r="147" spans="1:3" ht="29" x14ac:dyDescent="0.35">
      <c r="B147" s="8" t="s">
        <v>16</v>
      </c>
      <c r="C147" s="8" t="s">
        <v>17</v>
      </c>
    </row>
    <row r="148" spans="1:3" x14ac:dyDescent="0.35">
      <c r="B148" s="8" t="s">
        <v>18</v>
      </c>
      <c r="C148" s="8" t="s">
        <v>19</v>
      </c>
    </row>
    <row r="149" spans="1:3" x14ac:dyDescent="0.35">
      <c r="B149" s="90" t="s">
        <v>465</v>
      </c>
      <c r="C149" s="90" t="s">
        <v>468</v>
      </c>
    </row>
    <row r="150" spans="1:3" x14ac:dyDescent="0.35">
      <c r="B150" s="90" t="s">
        <v>466</v>
      </c>
      <c r="C150" s="90" t="s">
        <v>469</v>
      </c>
    </row>
    <row r="151" spans="1:3" x14ac:dyDescent="0.35">
      <c r="B151" s="90" t="s">
        <v>34</v>
      </c>
      <c r="C151" s="90" t="s">
        <v>467</v>
      </c>
    </row>
    <row r="153" spans="1:3" ht="18.5" x14ac:dyDescent="0.45">
      <c r="A153" s="170" t="s">
        <v>211</v>
      </c>
      <c r="B153" s="170"/>
      <c r="C153" s="170"/>
    </row>
    <row r="154" spans="1:3" x14ac:dyDescent="0.35">
      <c r="A154" s="61"/>
      <c r="B154" s="62" t="s">
        <v>186</v>
      </c>
      <c r="C154" s="62" t="s">
        <v>21</v>
      </c>
    </row>
    <row r="155" spans="1:3" x14ac:dyDescent="0.35">
      <c r="A155" s="61"/>
      <c r="B155" s="63" t="s">
        <v>115</v>
      </c>
      <c r="C155" s="63" t="s">
        <v>187</v>
      </c>
    </row>
    <row r="156" spans="1:3" x14ac:dyDescent="0.35">
      <c r="A156" s="61"/>
      <c r="B156" s="63" t="s">
        <v>188</v>
      </c>
      <c r="C156" s="63" t="s">
        <v>189</v>
      </c>
    </row>
    <row r="157" spans="1:3" x14ac:dyDescent="0.35">
      <c r="A157" s="61"/>
      <c r="B157" s="63" t="s">
        <v>190</v>
      </c>
      <c r="C157" s="63" t="s">
        <v>191</v>
      </c>
    </row>
    <row r="158" spans="1:3" x14ac:dyDescent="0.35">
      <c r="A158" s="61"/>
      <c r="B158" s="63" t="s">
        <v>192</v>
      </c>
      <c r="C158" s="63" t="s">
        <v>193</v>
      </c>
    </row>
    <row r="159" spans="1:3" x14ac:dyDescent="0.35">
      <c r="A159" s="61"/>
      <c r="B159" s="63" t="s">
        <v>194</v>
      </c>
      <c r="C159" s="63" t="s">
        <v>195</v>
      </c>
    </row>
    <row r="160" spans="1:3" x14ac:dyDescent="0.35">
      <c r="A160" s="61"/>
      <c r="B160" s="63" t="s">
        <v>196</v>
      </c>
      <c r="C160" s="63" t="s">
        <v>197</v>
      </c>
    </row>
    <row r="161" spans="1:3" x14ac:dyDescent="0.35">
      <c r="A161" s="61"/>
      <c r="B161" s="63" t="s">
        <v>198</v>
      </c>
      <c r="C161" s="63" t="s">
        <v>199</v>
      </c>
    </row>
    <row r="162" spans="1:3" x14ac:dyDescent="0.35">
      <c r="A162" s="61"/>
      <c r="B162" s="63" t="s">
        <v>200</v>
      </c>
      <c r="C162" s="63" t="s">
        <v>201</v>
      </c>
    </row>
    <row r="163" spans="1:3" x14ac:dyDescent="0.35">
      <c r="A163" s="61"/>
      <c r="B163" s="63" t="s">
        <v>194</v>
      </c>
      <c r="C163" s="63" t="s">
        <v>202</v>
      </c>
    </row>
    <row r="164" spans="1:3" x14ac:dyDescent="0.35">
      <c r="A164" s="61"/>
      <c r="B164" s="63" t="s">
        <v>196</v>
      </c>
      <c r="C164" s="63" t="s">
        <v>203</v>
      </c>
    </row>
    <row r="165" spans="1:3" x14ac:dyDescent="0.35">
      <c r="A165" s="61"/>
      <c r="B165" s="63" t="s">
        <v>34</v>
      </c>
      <c r="C165" s="63" t="s">
        <v>204</v>
      </c>
    </row>
    <row r="167" spans="1:3" ht="18.5" x14ac:dyDescent="0.45">
      <c r="A167" s="170" t="s">
        <v>458</v>
      </c>
      <c r="B167" s="170"/>
      <c r="C167" s="64"/>
    </row>
    <row r="168" spans="1:3" x14ac:dyDescent="0.35">
      <c r="A168" s="87"/>
      <c r="B168" s="62" t="s">
        <v>186</v>
      </c>
      <c r="C168" s="62" t="s">
        <v>21</v>
      </c>
    </row>
    <row r="169" spans="1:3" x14ac:dyDescent="0.35">
      <c r="A169" s="64"/>
      <c r="B169" s="62" t="s">
        <v>115</v>
      </c>
      <c r="C169" s="62"/>
    </row>
    <row r="170" spans="1:3" x14ac:dyDescent="0.35">
      <c r="A170" s="64"/>
      <c r="B170" s="63" t="s">
        <v>459</v>
      </c>
      <c r="C170" s="89" t="s">
        <v>460</v>
      </c>
    </row>
    <row r="171" spans="1:3" x14ac:dyDescent="0.35">
      <c r="A171" s="64"/>
      <c r="B171" s="63" t="s">
        <v>461</v>
      </c>
      <c r="C171" s="89" t="s">
        <v>462</v>
      </c>
    </row>
    <row r="172" spans="1:3" ht="29" x14ac:dyDescent="0.35">
      <c r="A172" s="64"/>
      <c r="B172" s="63" t="s">
        <v>463</v>
      </c>
      <c r="C172" s="63" t="s">
        <v>464</v>
      </c>
    </row>
  </sheetData>
  <mergeCells count="15">
    <mergeCell ref="A167:B167"/>
    <mergeCell ref="A153:C153"/>
    <mergeCell ref="A3:C3"/>
    <mergeCell ref="A143:C143"/>
    <mergeCell ref="A1:C2"/>
    <mergeCell ref="A93:C93"/>
    <mergeCell ref="A129:C129"/>
    <mergeCell ref="A64:C64"/>
    <mergeCell ref="A78:C78"/>
    <mergeCell ref="A35:C35"/>
    <mergeCell ref="A136:C136"/>
    <mergeCell ref="A26:C26"/>
    <mergeCell ref="A102:C102"/>
    <mergeCell ref="A44:C44"/>
    <mergeCell ref="A117:B117"/>
  </mergeCells>
  <hyperlinks>
    <hyperlink ref="C15" r:id="rId1"/>
  </hyperlinks>
  <pageMargins left="0.7" right="0.7" top="0.75" bottom="0.75" header="0.3" footer="0.3"/>
  <pageSetup paperSize="17" scale="73" fitToHeight="2"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10"/>
  <sheetViews>
    <sheetView workbookViewId="0">
      <selection activeCell="B5" sqref="B5"/>
    </sheetView>
  </sheetViews>
  <sheetFormatPr defaultColWidth="11.453125" defaultRowHeight="14.5" x14ac:dyDescent="0.35"/>
  <cols>
    <col min="2" max="2" width="86.453125" customWidth="1"/>
    <col min="3" max="3" width="27.54296875" customWidth="1"/>
  </cols>
  <sheetData>
    <row r="1" spans="1:4" s="9" customFormat="1" ht="15" thickBot="1" x14ac:dyDescent="0.4">
      <c r="A1" s="19" t="s">
        <v>47</v>
      </c>
      <c r="B1" s="19" t="s">
        <v>150</v>
      </c>
      <c r="C1" s="19" t="s">
        <v>48</v>
      </c>
      <c r="D1" s="18"/>
    </row>
    <row r="2" spans="1:4" x14ac:dyDescent="0.35">
      <c r="A2" s="12" t="s">
        <v>35</v>
      </c>
      <c r="B2" s="13" t="s">
        <v>151</v>
      </c>
      <c r="C2" s="20" t="s">
        <v>41</v>
      </c>
      <c r="D2" s="18"/>
    </row>
    <row r="3" spans="1:4" x14ac:dyDescent="0.35">
      <c r="A3" s="14" t="s">
        <v>36</v>
      </c>
      <c r="B3" s="71">
        <v>2.1</v>
      </c>
      <c r="C3" s="21" t="s">
        <v>42</v>
      </c>
      <c r="D3" s="18"/>
    </row>
    <row r="4" spans="1:4" ht="217.5" x14ac:dyDescent="0.35">
      <c r="A4" s="15" t="s">
        <v>37</v>
      </c>
      <c r="B4" s="11" t="s">
        <v>152</v>
      </c>
      <c r="C4" s="22" t="s">
        <v>45</v>
      </c>
      <c r="D4" s="18"/>
    </row>
    <row r="5" spans="1:4" ht="29" x14ac:dyDescent="0.35">
      <c r="A5" s="14" t="s">
        <v>38</v>
      </c>
      <c r="B5" s="64" t="str">
        <f xml:space="preserve"> "https://mhkdr.openei.org/models/WEC%20Lab%20Testing%20Content%20Model%20v" &amp; B3 &amp; ".xlsx"</f>
        <v>https://mhkdr.openei.org/models/WEC%20Lab%20Testing%20Content%20Model%20v2.1.xlsx</v>
      </c>
      <c r="C5" s="21" t="s">
        <v>40</v>
      </c>
      <c r="D5" s="18"/>
    </row>
    <row r="6" spans="1:4" ht="43.5" x14ac:dyDescent="0.35">
      <c r="A6" s="14" t="s">
        <v>39</v>
      </c>
      <c r="B6" s="10" t="s">
        <v>497</v>
      </c>
      <c r="C6" s="21" t="s">
        <v>43</v>
      </c>
      <c r="D6" s="18"/>
    </row>
    <row r="7" spans="1:4" s="9" customFormat="1" x14ac:dyDescent="0.35">
      <c r="A7" s="24" t="s">
        <v>50</v>
      </c>
      <c r="B7" s="25" t="s">
        <v>58</v>
      </c>
      <c r="C7" s="26" t="s">
        <v>51</v>
      </c>
      <c r="D7" s="18"/>
    </row>
    <row r="8" spans="1:4" ht="29.5" thickBot="1" x14ac:dyDescent="0.4">
      <c r="A8" s="16" t="s">
        <v>44</v>
      </c>
      <c r="B8" s="17" t="s">
        <v>498</v>
      </c>
      <c r="C8" s="23" t="s">
        <v>46</v>
      </c>
      <c r="D8" s="18"/>
    </row>
    <row r="9" spans="1:4" x14ac:dyDescent="0.35">
      <c r="A9" s="18"/>
      <c r="B9" s="18"/>
      <c r="C9" s="18"/>
      <c r="D9" s="18"/>
    </row>
    <row r="10" spans="1:4" x14ac:dyDescent="0.35">
      <c r="A10" s="18"/>
      <c r="B10" s="18"/>
      <c r="C10" s="18"/>
      <c r="D10" s="18"/>
    </row>
  </sheetData>
  <sheetProtection password="C46C" sheet="1" objects="1" scenarios="1"/>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Metadata</vt:lpstr>
      <vt:lpstr>Setup</vt:lpstr>
      <vt:lpstr>Characteristics</vt:lpstr>
      <vt:lpstr>Data</vt:lpstr>
      <vt:lpstr>Field Values</vt:lpstr>
      <vt:lpstr>About</vt:lpstr>
    </vt:vector>
  </TitlesOfParts>
  <Company>NREL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Driscoll</dc:creator>
  <cp:lastModifiedBy>Mirko</cp:lastModifiedBy>
  <cp:lastPrinted>2016-02-11T15:41:27Z</cp:lastPrinted>
  <dcterms:created xsi:type="dcterms:W3CDTF">2015-05-28T14:50:57Z</dcterms:created>
  <dcterms:modified xsi:type="dcterms:W3CDTF">2017-07-13T16:30:26Z</dcterms:modified>
</cp:coreProperties>
</file>